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195" windowHeight="11250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C91" i="1" l="1"/>
  <c r="C152" i="1" l="1"/>
</calcChain>
</file>

<file path=xl/sharedStrings.xml><?xml version="1.0" encoding="utf-8"?>
<sst xmlns="http://schemas.openxmlformats.org/spreadsheetml/2006/main" count="271" uniqueCount="244">
  <si>
    <t>Повышающий коэффициент при срочном ремонте (в течение дня)</t>
  </si>
  <si>
    <t>Повышающий коэффициент при поподании жидкости, насекомых</t>
  </si>
  <si>
    <t>1,5</t>
  </si>
  <si>
    <t>Мелкий ремонт без гарантии (процентная ставка от стоимости услуги)</t>
  </si>
  <si>
    <t>30%</t>
  </si>
  <si>
    <t>Выписка акта технического состояния</t>
  </si>
  <si>
    <t>Выезд на дом в черте города</t>
  </si>
  <si>
    <t>Доставка в одну сторону в черте города</t>
  </si>
  <si>
    <t>Обработка заказа, оформление квитанции</t>
  </si>
  <si>
    <t>Хранение аппарата 1 сутки</t>
  </si>
  <si>
    <t>ТЕЛЕВИЗОРЫ LCD, LED, ПЛАЗМЕННЫЕ</t>
  </si>
  <si>
    <t>Видеопроекторы</t>
  </si>
  <si>
    <t>Проекционные</t>
  </si>
  <si>
    <t>Ремонт ПДУ</t>
  </si>
  <si>
    <t>Ремонт  сенсорного ПДУ</t>
  </si>
  <si>
    <t>МОНИТОРЫ</t>
  </si>
  <si>
    <t>ВИДЕОТЕХНИКА</t>
  </si>
  <si>
    <t>Blu-Ray проигрыватели, 3D</t>
  </si>
  <si>
    <t>DVD-плеера, видеомагнитофоны, спутниковый ресивер</t>
  </si>
  <si>
    <t>Домашние театры, DVD-Recorder, DVD+VCR</t>
  </si>
  <si>
    <t>Медиаплеер</t>
  </si>
  <si>
    <t>Портативный DVD-плеер</t>
  </si>
  <si>
    <t>Акустические системы /HI - FI/</t>
  </si>
  <si>
    <t>Микшерские пульты</t>
  </si>
  <si>
    <t>Сабвуфер активный</t>
  </si>
  <si>
    <t>Синтезаторы</t>
  </si>
  <si>
    <t>Микрофоны, наушники</t>
  </si>
  <si>
    <t>Флэш MP3 плеер, диктофоны цифровые</t>
  </si>
  <si>
    <t>МАЛАЯ БЫТОВАЯ ТЕХНИКА</t>
  </si>
  <si>
    <t>Весы кухонные, напольные</t>
  </si>
  <si>
    <t xml:space="preserve">Кофеварки </t>
  </si>
  <si>
    <t>Кофемашины</t>
  </si>
  <si>
    <t>Роботы-пылесосы</t>
  </si>
  <si>
    <t>Тостеры, ростеры, вафельницы, блинницы, нагреватели для детского питания, стерилизаторы, сушилка для овощей</t>
  </si>
  <si>
    <t>Фены, электрощетки, электробигуди, щипцы, выпрямители для волос, зубные щетки, электробритвы, эпиляторы, машинки для стрижки волос, триммеры, массажоры</t>
  </si>
  <si>
    <t>Фотоэпиляторы</t>
  </si>
  <si>
    <t>Хлебопечки, мини-пекарни</t>
  </si>
  <si>
    <t>Чайники</t>
  </si>
  <si>
    <t>КРУПНАЯ БЫТОВАЯ ТЕХНИКА</t>
  </si>
  <si>
    <t>Автомойки мини</t>
  </si>
  <si>
    <t>Вытяжки</t>
  </si>
  <si>
    <t>Духовки, поверхности, электроплиты с керамической поверхностью, индукционные</t>
  </si>
  <si>
    <t>СВЧ</t>
  </si>
  <si>
    <t>СВЧ инверторные</t>
  </si>
  <si>
    <t>СВЧ встройка</t>
  </si>
  <si>
    <t>Холодильники, морозильные камеры</t>
  </si>
  <si>
    <t>Сложный ремонт холодильника, заправка</t>
  </si>
  <si>
    <t>Ремонт холодильника в запененной части</t>
  </si>
  <si>
    <t>Перенавеска дверей холодильника</t>
  </si>
  <si>
    <t>КЛИМАТИЧЕСКАЯ ТЕХНИКА</t>
  </si>
  <si>
    <t>Вентиляторы, тепловентиляторы</t>
  </si>
  <si>
    <t>Водонагреватели проточные</t>
  </si>
  <si>
    <t>Климатические комплексы</t>
  </si>
  <si>
    <t>Кондиционеры оконного типа</t>
  </si>
  <si>
    <t>Масляные обогреватели, радиаторы,</t>
  </si>
  <si>
    <t>Очистители воздуха</t>
  </si>
  <si>
    <t>Сушилка для рук</t>
  </si>
  <si>
    <t>Тепловые пушки, завесы промышленные (380В)</t>
  </si>
  <si>
    <t>Увлажнители воздуха</t>
  </si>
  <si>
    <t>КОМПЬЮТЕРНАЯ ТЕХНИКА</t>
  </si>
  <si>
    <t>Системные блоки</t>
  </si>
  <si>
    <t>Планшетные компьютеры</t>
  </si>
  <si>
    <t>Сохранение информации (при возможности)</t>
  </si>
  <si>
    <t>Переустановка ОС, настройка BIOS</t>
  </si>
  <si>
    <t>Лечение от вирусов</t>
  </si>
  <si>
    <t>Внешние жесткие диски</t>
  </si>
  <si>
    <t>Источник бесперебойного питания (ИБП)</t>
  </si>
  <si>
    <t>ИГРОВЫЕ ПРИСТАВКИ</t>
  </si>
  <si>
    <t>PS1</t>
  </si>
  <si>
    <t>PS2</t>
  </si>
  <si>
    <t>PSP, PS Vita, Nintendo</t>
  </si>
  <si>
    <t>Ремонт повышенной сложности (ремонт эл. плат на компонентном уровне, перепайка SMD микросхем и др. компонентов, замена/ребоулинг BGA чипов)</t>
  </si>
  <si>
    <t xml:space="preserve">Мясорубки </t>
  </si>
  <si>
    <t>Кондиционеры сплит-системы, простой ремонт</t>
  </si>
  <si>
    <t>Кондиционеры сплит-системы,  сложный ремонт (замена компрессора, заправка)</t>
  </si>
  <si>
    <t>Моноблоки</t>
  </si>
  <si>
    <t>Видеопроекторы профессиональные</t>
  </si>
  <si>
    <t>Холодильники side-by-side</t>
  </si>
  <si>
    <t>Сложный ремонт холодильника side-by-side, заправка</t>
  </si>
  <si>
    <t>PS3, PS4, X-BOX</t>
  </si>
  <si>
    <t>все цены приведены без учета стоимости запасных частей, НДС не предусмотрен</t>
  </si>
  <si>
    <t>Оплата за диагностику, определение неисправности и выезд производится в случае отказа клиента от ремонта, не обнаружения заявленных неисправностей и обнаружении нарушений правил эксплуатации, в том числе при обращении по гарантии.</t>
  </si>
  <si>
    <t>В случае отсутствия какой-либо категории техники в прейскуранте, цена на ремонт и диагностику устанавливается по согласованию (договорная).</t>
  </si>
  <si>
    <t>Кух. комбайны</t>
  </si>
  <si>
    <t>Средний ремонт СМА, ПММ (замена тэна, платы,  амортизаторов, манжеты)</t>
  </si>
  <si>
    <t>Стиральные и посудомоечные машины (СМА, ПММ) простой ремонт (замена помпы, ремня, замка и т.д. )</t>
  </si>
  <si>
    <t>Сложный ремонт СМА, ПММ (замена подшипников, сальников, бака, барабана, ремонт плат на компонентном уровне)</t>
  </si>
  <si>
    <t>Тепловые пушки, завесы  (220В)</t>
  </si>
  <si>
    <r>
      <t>Стоимость услуги (</t>
    </r>
    <r>
      <rPr>
        <sz val="10"/>
        <rFont val="Arial Cyr"/>
        <family val="2"/>
        <charset val="204"/>
      </rPr>
      <t>в том числе диагностика</t>
    </r>
    <r>
      <rPr>
        <b/>
        <sz val="10"/>
        <rFont val="Arial Cyr"/>
        <family val="2"/>
        <charset val="204"/>
      </rPr>
      <t>)</t>
    </r>
  </si>
  <si>
    <t>Термопоты, кипятильники</t>
  </si>
  <si>
    <t>Стиральные машины промышленные (от 10 кг загрузки и выше)</t>
  </si>
  <si>
    <t>2,0</t>
  </si>
  <si>
    <t>Простой ремонт ноутбука, нетбука, ультрабука (замена LCD, замена клавиатуры, чистка системы охлаждения)</t>
  </si>
  <si>
    <t xml:space="preserve">Ноутбуки, нетбуки, ультрабуки        </t>
  </si>
  <si>
    <t xml:space="preserve">Средний ремонт ноутбука, нетбука, ультрабука (ремонт эл. плат на компонентном уровне, перепайка SMD микросхем и др. компонентов) </t>
  </si>
  <si>
    <t>Сложный ремонт ноутбука, нетбука, ультрабука (замена/ребоулинг BGA чипов)</t>
  </si>
  <si>
    <t>Усилители, ресиверы</t>
  </si>
  <si>
    <t>Повышающий коэффициент при сложном ремонте, не квалифицированном вмешательстве</t>
  </si>
  <si>
    <t xml:space="preserve">ОБЩИЕ УСЛУГИ </t>
  </si>
  <si>
    <t xml:space="preserve">АУДИОТЕХНИКА </t>
  </si>
  <si>
    <t>LCD, LED, диагональ 37" - 47" замена подсветки</t>
  </si>
  <si>
    <t>Мониторы LCD, LED 14"-19"</t>
  </si>
  <si>
    <t>Мониторы LCD, LED 20"- 26"</t>
  </si>
  <si>
    <t>Мониторы LCD, LED 32"-37"</t>
  </si>
  <si>
    <t>Мониторы LCD, LED 27"- 31"</t>
  </si>
  <si>
    <t>Мониторы LCD, LED 39" - 47"</t>
  </si>
  <si>
    <t>Электрокамины</t>
  </si>
  <si>
    <t>Конвекторы</t>
  </si>
  <si>
    <t>НА ВЫПОЛНЕННЫЕ РАБОТЫ ПО РЕМОНТУ И НА ДЕТАЛИ, ЗАМЕНЕННЫЕ В ПРОЦЕССЕ РЕМОНТА,                                  ПРЕДОСТАВЛЯЕТСЯ ГАРАНТИЯ 3 МЕСЯЦА</t>
  </si>
  <si>
    <t>СВЧ профессиональные</t>
  </si>
  <si>
    <t>Стиральные машины бытовые (от 10 кг. загрузки и выше)</t>
  </si>
  <si>
    <t>Стиральные машины бытовые (от 7 до 9 кг. загрузки)</t>
  </si>
  <si>
    <t>Посудомоечные машины промышленные</t>
  </si>
  <si>
    <t>Гладильные системы</t>
  </si>
  <si>
    <t>Техническое обслуживание (чистка, дозаправка фреоном до 10% от паспортных данных, проверка работоспособности)</t>
  </si>
  <si>
    <t>Техническое обслуживание водонагревателя (чистка от накипи, промывка)</t>
  </si>
  <si>
    <t>Кулер без системы охлаждения</t>
  </si>
  <si>
    <t>Кулер с системой охлаждения</t>
  </si>
  <si>
    <t xml:space="preserve">Демонтаж водонагревателя для ремонта или монтаж после ремонта </t>
  </si>
  <si>
    <t xml:space="preserve">Демонтаж кондиционера (1 блока) для ремонта или монтаж после ремонта </t>
  </si>
  <si>
    <t>При выезде на дом за черту города (от границы г. Кемерово до адреса клиента, оплата по километражу в одну сторону)</t>
  </si>
  <si>
    <t>Сложный ремонт электроплит (ремонт плат на компонентном уровне)</t>
  </si>
  <si>
    <t>Утверждаю</t>
  </si>
  <si>
    <t>ПРЕЙСКУРАНТ НА УСЛУГИ ПО РЕМОНТУ</t>
  </si>
  <si>
    <t xml:space="preserve">Мониторы LCD, LED выше 47" </t>
  </si>
  <si>
    <t>Телевизоры QLED и OLED</t>
  </si>
  <si>
    <t>Диагностика, оценка стоимости ремонта, определение неисправности</t>
  </si>
  <si>
    <t>Повышающий коэффициент при ремонте, диагностики техники торговой марки BORK</t>
  </si>
  <si>
    <t>Доставка мелкобытовой техники в одну сторону в черте города</t>
  </si>
  <si>
    <t>Настройка телевизора</t>
  </si>
  <si>
    <t>Колонки пассивные, колонки компьютерные</t>
  </si>
  <si>
    <t>Портативные колонки FLIP и подобные</t>
  </si>
  <si>
    <t xml:space="preserve">Саундбары </t>
  </si>
  <si>
    <t>Аудиосистемы, переносные колонки</t>
  </si>
  <si>
    <t>Мини-печь</t>
  </si>
  <si>
    <t>Стационарные блендеры</t>
  </si>
  <si>
    <t>Кухонные машины, планетарные миксеры</t>
  </si>
  <si>
    <t>Измельчитель пищевых отходов</t>
  </si>
  <si>
    <t xml:space="preserve">Чистка молочника от накипи с разбором </t>
  </si>
  <si>
    <t>Соковыжималки</t>
  </si>
  <si>
    <t>Миксеры, блендеры, кофемолки, мельнички, овощерезки, электрические ножи</t>
  </si>
  <si>
    <t>Грили, аэрогрили</t>
  </si>
  <si>
    <t>500</t>
  </si>
  <si>
    <t xml:space="preserve">Техническое обслуживание кофемашин (чистка от накипи, чистка прессователя с разбором, чистка отсека заварочкого блока, смазка блока, проверка работоспособности), чистящее средство и силиконовая смазка оплачиваются отдельно </t>
  </si>
  <si>
    <t>Пылесосы влажной уборки, швабры</t>
  </si>
  <si>
    <t>Пылесосы сухой уборки, швабры</t>
  </si>
  <si>
    <t>Сушильные машины, ремонт с заправкой</t>
  </si>
  <si>
    <t>Выезд на дом в г. Белово</t>
  </si>
  <si>
    <t>2000-7000</t>
  </si>
  <si>
    <t>600-2000</t>
  </si>
  <si>
    <t>Водонагреватели накопительные до 30L</t>
  </si>
  <si>
    <t>Ремонт электронной платы холодильника</t>
  </si>
  <si>
    <t>Водонагреватели накопительные от 35 до 50 L</t>
  </si>
  <si>
    <t>Водонагреватели накопительные от 55 до 85 L</t>
  </si>
  <si>
    <t>Водонагреватели накопительные от 100 до 150 L</t>
  </si>
  <si>
    <t xml:space="preserve">Водонагреватели накопительные свыше 150 L </t>
  </si>
  <si>
    <t xml:space="preserve">Сушильные машины </t>
  </si>
  <si>
    <t>Кофемашины встраиваемые</t>
  </si>
  <si>
    <t>Утюги электрические</t>
  </si>
  <si>
    <t>Утюги с парогенератором</t>
  </si>
  <si>
    <t>Отпариватели электрические</t>
  </si>
  <si>
    <t>Электролиты конфорочные, одноконфорочные индукционные</t>
  </si>
  <si>
    <t>Повышающий коэффициент при ремонте, диагностики техники торговой марки MIELE, SMEG, LIEBHERR</t>
  </si>
  <si>
    <t>Кофемашины MIELE, JURA</t>
  </si>
  <si>
    <t xml:space="preserve">Техническое обслуживание кофемашин MIELE,JURA встраиваемых кофемашин чистка от накипи, чистка прессователя с разбором, чистка отсека заварочкого блока, смазка блока, проверка работоспособности), чистящее средство и силиконовая смазка оплачиваются отдельно </t>
  </si>
  <si>
    <t>Наушники беспроводные</t>
  </si>
  <si>
    <t>Ремонт 1-ого уровня включает в себя:</t>
  </si>
  <si>
    <t xml:space="preserve">тестирование акб, восстановление акб; считывание защитного кода; замена программного обеспечения; чистка системного разъема, платы от пыли, грязи, замена механических элементов (не сложный ремонт)  </t>
  </si>
  <si>
    <t>Электромеханический ремонт</t>
  </si>
  <si>
    <t xml:space="preserve">технологический пропай контактов печатной платы; ремонт печатной платы радио-блока;  электрический ремонт/замена контактов питания;замена электромеханических элементов с использованием пайки; электрический ремонт/замена пассивного дискретного элемента (диод, резистор и т.д.) , электрический ремонт/замена системного-антенного разъема;              </t>
  </si>
  <si>
    <t>Директор ООО "СЦ КВЭЛ"</t>
  </si>
  <si>
    <t>____________Залётов В.В.</t>
  </si>
  <si>
    <t>Кондиционеры, осушители мобильные, простой ремонт</t>
  </si>
  <si>
    <t>Кондиционеры, осушители мобильные сложный ремонт (замена компрессора, заправка)</t>
  </si>
  <si>
    <t>Сложный ремонт СВЧ инверторной (ремонт платы инвертора)</t>
  </si>
  <si>
    <t>Сложный ремонт плит индукционных (ремонт платы инвертора)</t>
  </si>
  <si>
    <t>Сушилки для рук погружного типа</t>
  </si>
  <si>
    <t>Техническое обслуживание кулеров</t>
  </si>
  <si>
    <t xml:space="preserve">        Инструменты</t>
  </si>
  <si>
    <t>Диагностика, оценка стоимости ремонта, определение несиправности (руб.)</t>
  </si>
  <si>
    <t>Легкий ремонт (руб.)</t>
  </si>
  <si>
    <t xml:space="preserve"> Сложный  (руб.)</t>
  </si>
  <si>
    <t xml:space="preserve">Сложный ремонт     с профилактикой (руб.)    </t>
  </si>
  <si>
    <t>Перфораторы весом до 3 кг, торцовочные пилы до 1,5 кВт, газонокосилки электрические</t>
  </si>
  <si>
    <t>Перфораторы, отбойные молотки весом от 3 до 6 кг, торцовочные пилы свыше 1,5 кВт</t>
  </si>
  <si>
    <t>Перфораторы,  отбойные молотки весом от 6 до 10 кг</t>
  </si>
  <si>
    <t>Перфораторы,  отбойные молотки весом свыше 10 кг</t>
  </si>
  <si>
    <t>Электрорубанки, электролобзики, фрезерные машины, шуруповерты, шлифмашины, углошлифмашины, дрели, дисковые пилы, цепные пилы, бытовые насосы, триммеры электрические всех типов</t>
  </si>
  <si>
    <t>Аккумуляторные шуруповерты</t>
  </si>
  <si>
    <t>-</t>
  </si>
  <si>
    <t>Измельчитель садовый</t>
  </si>
  <si>
    <t>Насосные станции</t>
  </si>
  <si>
    <t>Классификация ремонтов электрооборудования:</t>
  </si>
  <si>
    <r>
      <rPr>
        <b/>
        <u/>
        <sz val="11"/>
        <color theme="1"/>
        <rFont val="Calibri"/>
        <family val="2"/>
        <charset val="204"/>
        <scheme val="minor"/>
      </rPr>
      <t>Легкий ремонт:</t>
    </r>
    <r>
      <rPr>
        <sz val="11"/>
        <color theme="1"/>
        <rFont val="Calibri"/>
        <family val="2"/>
        <charset val="204"/>
        <scheme val="minor"/>
      </rPr>
      <t xml:space="preserve">
- замена щеток, щеткодержателей, электронного блока, сетевого шнура, патрона (без разбора инструмента), замена выключателя (кроме аккумуляторных шуруповертов).</t>
    </r>
  </si>
  <si>
    <r>
      <rPr>
        <b/>
        <u/>
        <sz val="11"/>
        <color theme="1"/>
        <rFont val="Calibri"/>
        <family val="2"/>
        <charset val="204"/>
        <scheme val="minor"/>
      </rPr>
      <t>Сложный ремонт :</t>
    </r>
    <r>
      <rPr>
        <sz val="11"/>
        <color theme="1"/>
        <rFont val="Calibri"/>
        <family val="2"/>
        <charset val="204"/>
        <scheme val="minor"/>
      </rPr>
      <t xml:space="preserve">
- замена переключателя режимов работ, замена подшипника на роторе, ротор, статор, корпус двигателя, замена узлов редукторной части, зубчатого колеса, зубчатого вала, патрона (с разбором инструмента)</t>
    </r>
  </si>
  <si>
    <t>Профилактика:</t>
  </si>
  <si>
    <t>- промывка, прочистка, замена смазки, регулировка</t>
  </si>
  <si>
    <t>ООО "СЦ КВЭЛ"</t>
  </si>
  <si>
    <t>______________В.В. Залётов</t>
  </si>
  <si>
    <t>Прейскурант на услуги</t>
  </si>
  <si>
    <t>по ремонту электроинструментов</t>
  </si>
  <si>
    <t xml:space="preserve">Все цены приведены без учета стоимости запасных частей, НДС не предусмотрен. </t>
  </si>
  <si>
    <t>На выполненные работы по ремонту, предоставляется гарантия 3 месяца.</t>
  </si>
  <si>
    <t>Перфораторы,                                                             отбойные молотки весом от 6 до 10 кг</t>
  </si>
  <si>
    <t>Перфораторы,                                                             отбойные молотки весом свыше 10 кг</t>
  </si>
  <si>
    <r>
      <rPr>
        <b/>
        <sz val="11"/>
        <color theme="1"/>
        <rFont val="Calibri"/>
        <family val="2"/>
        <charset val="204"/>
        <scheme val="minor"/>
      </rPr>
      <t>Легкий ремонт:</t>
    </r>
    <r>
      <rPr>
        <sz val="11"/>
        <color theme="1"/>
        <rFont val="Calibri"/>
        <family val="2"/>
        <charset val="204"/>
        <scheme val="minor"/>
      </rPr>
      <t xml:space="preserve">
- замена щеток, щеткодержателей, электронного блока, сетевого шнура, патрона (без разбора инструмента), замена выключателя (кроме аккумуляторных шуруповертов).</t>
    </r>
  </si>
  <si>
    <r>
      <rPr>
        <b/>
        <sz val="11"/>
        <color theme="1"/>
        <rFont val="Calibri"/>
        <family val="2"/>
        <charset val="204"/>
        <scheme val="minor"/>
      </rPr>
      <t>Сложный ремонт :</t>
    </r>
    <r>
      <rPr>
        <sz val="11"/>
        <color theme="1"/>
        <rFont val="Calibri"/>
        <family val="2"/>
        <charset val="204"/>
        <scheme val="minor"/>
      </rPr>
      <t xml:space="preserve">
- замена переключателя режимов работ, замена подшипника на роторе, ротор, статор, корпус двигателя, замена узлов редукторной части, зубчатого колеса, зубчатого вала, патрона (с разбором инструмента)</t>
    </r>
  </si>
  <si>
    <t>1700</t>
  </si>
  <si>
    <t>35 р.за 1 км.</t>
  </si>
  <si>
    <t>70р.</t>
  </si>
  <si>
    <t>Мультиварки, фритюрницы, пароварки, йогуртницы, рисоварки</t>
  </si>
  <si>
    <t>Установка</t>
  </si>
  <si>
    <t>Установка, установка в колонну</t>
  </si>
  <si>
    <t>Установка встраиваемой техники</t>
  </si>
  <si>
    <t>600</t>
  </si>
  <si>
    <t>Техническое обслуживание стирально-сушильных машин (чистка)</t>
  </si>
  <si>
    <t>LCD, LED, диагональ 14" - 19"</t>
  </si>
  <si>
    <t>LCD, LED, диагональ 20" - 26"</t>
  </si>
  <si>
    <t>LCD, LED, диагональ 27" - 31"</t>
  </si>
  <si>
    <t>LCD, LED, диагональ 32" - 37"</t>
  </si>
  <si>
    <t>LCD, LED, диагональ 39" - 47"</t>
  </si>
  <si>
    <t>LCD, LED, диагональ 48" - 55"</t>
  </si>
  <si>
    <t>LCD, LED, диагональ более 55"</t>
  </si>
  <si>
    <t>LCD, LED, диагональ более 65"</t>
  </si>
  <si>
    <t xml:space="preserve">Рисоварки </t>
  </si>
  <si>
    <t>СОТОВЫЕ ТЕЛЕФОНЫ*</t>
  </si>
  <si>
    <t>Телефоны стоимостью до  20т.р ремонт 1 уровня</t>
  </si>
  <si>
    <t>Телефоны стоимостью до  20т.р электромеханический ремонт</t>
  </si>
  <si>
    <t>Телефоны стоимостью &gt; 20т.р. ремонт 1 уровня</t>
  </si>
  <si>
    <t>Телефоны стоимостью &gt; 20т.р. электромеханический ремонт</t>
  </si>
  <si>
    <t>Ремонт телефонов, стоимостью до 10 т.р., с использованием технологии склейки</t>
  </si>
  <si>
    <t>Ремонт телефонов, стоимостью свыше 10 т.р., с использованием технологии склейки</t>
  </si>
  <si>
    <t>Умные часы</t>
  </si>
  <si>
    <t>Замена компрессора холодильника</t>
  </si>
  <si>
    <t xml:space="preserve">Техническое обслуживание кофеварок (чистка от накипи, проверка работоспособности), чистящее средство оплачиваются отдельно </t>
  </si>
  <si>
    <t>Кофемашины профессиональные, фризеры для мягкого мороженного</t>
  </si>
  <si>
    <t>Мультиварка индукционная, фризер</t>
  </si>
  <si>
    <t>01.07.2024г.</t>
  </si>
  <si>
    <t>700</t>
  </si>
  <si>
    <t>1500</t>
  </si>
  <si>
    <t>2000</t>
  </si>
  <si>
    <t>Выезд на дом  г. Полысаево</t>
  </si>
  <si>
    <t>Выезд на дом  г. Ленинск-Кузнецкий, Берёзовский , Топки</t>
  </si>
  <si>
    <t>Выезд на дом в удаленные районы города, (Кедровка, ж.к. Лесная Поляна,Пионер, Ягуновский,Комиссарово)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</si>
</sst>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b/>
      <sz val="9"/>
      <name val="Arial Cyr"/>
      <family val="2"/>
      <charset val="204"/>
    </font>
    <font>
      <sz val="9"/>
      <name val="Arial Cyr"/>
      <charset val="204"/>
    </font>
    <font>
      <sz val="10"/>
      <color indexed="8"/>
      <name val="Arial Cyr"/>
      <charset val="204"/>
    </font>
    <font>
      <b/>
      <sz val="14"/>
      <color rgb="FF00B0F0"/>
      <name val="Arial Black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1"/>
      <color theme="0"/>
      <name val="Arial Cyr"/>
      <charset val="204"/>
    </font>
    <font>
      <b/>
      <sz val="11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indexed="8"/>
      <name val="Arial Cyr"/>
      <charset val="204"/>
    </font>
    <font>
      <b/>
      <sz val="11"/>
      <color indexed="8"/>
      <name val="Arial"/>
      <family val="2"/>
      <charset val="204"/>
    </font>
    <font>
      <sz val="12"/>
      <name val="Arial Cyr"/>
      <charset val="204"/>
    </font>
    <font>
      <b/>
      <sz val="14"/>
      <color indexed="9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13"/>
      <color rgb="FF00B0F0"/>
      <name val="Arial Black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b/>
      <sz val="14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7">
    <xf numFmtId="0" fontId="0" fillId="0" borderId="0" xfId="0"/>
    <xf numFmtId="0" fontId="0" fillId="0" borderId="0" xfId="0" applyFill="1" applyAlignment="1">
      <alignment horizontal="right"/>
    </xf>
    <xf numFmtId="0" fontId="2" fillId="0" borderId="0" xfId="0" applyFont="1" applyFill="1"/>
    <xf numFmtId="0" fontId="0" fillId="4" borderId="0" xfId="0" applyFill="1"/>
    <xf numFmtId="0" fontId="1" fillId="2" borderId="2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0" borderId="2" xfId="0" applyFont="1" applyFill="1" applyBorder="1" applyAlignment="1">
      <alignment horizontal="right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right" wrapText="1"/>
    </xf>
    <xf numFmtId="0" fontId="9" fillId="0" borderId="2" xfId="0" applyFont="1" applyFill="1" applyBorder="1" applyAlignment="1">
      <alignment horizontal="left"/>
    </xf>
    <xf numFmtId="0" fontId="9" fillId="2" borderId="1" xfId="0" applyFont="1" applyFill="1" applyBorder="1"/>
    <xf numFmtId="0" fontId="9" fillId="0" borderId="1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2" xfId="0" applyFont="1" applyFill="1" applyBorder="1" applyAlignment="1">
      <alignment horizontal="right"/>
    </xf>
    <xf numFmtId="0" fontId="9" fillId="2" borderId="2" xfId="0" applyFont="1" applyFill="1" applyBorder="1" applyAlignment="1">
      <alignment wrapText="1"/>
    </xf>
    <xf numFmtId="0" fontId="12" fillId="4" borderId="2" xfId="0" applyFont="1" applyFill="1" applyBorder="1" applyAlignment="1">
      <alignment wrapText="1"/>
    </xf>
    <xf numFmtId="0" fontId="9" fillId="4" borderId="2" xfId="0" applyFont="1" applyFill="1" applyBorder="1" applyAlignment="1">
      <alignment horizontal="right" wrapText="1"/>
    </xf>
    <xf numFmtId="0" fontId="9" fillId="4" borderId="2" xfId="0" applyFont="1" applyFill="1" applyBorder="1" applyAlignment="1">
      <alignment wrapText="1"/>
    </xf>
    <xf numFmtId="0" fontId="12" fillId="0" borderId="2" xfId="0" applyFont="1" applyFill="1" applyBorder="1"/>
    <xf numFmtId="0" fontId="12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12" fillId="4" borderId="2" xfId="0" applyFont="1" applyFill="1" applyBorder="1"/>
    <xf numFmtId="0" fontId="13" fillId="2" borderId="2" xfId="0" applyFont="1" applyFill="1" applyBorder="1" applyAlignment="1">
      <alignment wrapText="1"/>
    </xf>
    <xf numFmtId="0" fontId="13" fillId="0" borderId="2" xfId="0" applyFont="1" applyFill="1" applyBorder="1" applyAlignment="1">
      <alignment horizontal="right" wrapText="1"/>
    </xf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right" wrapText="1"/>
    </xf>
    <xf numFmtId="0" fontId="13" fillId="4" borderId="2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right" wrapText="1"/>
    </xf>
    <xf numFmtId="0" fontId="14" fillId="0" borderId="0" xfId="0" applyFont="1"/>
    <xf numFmtId="0" fontId="17" fillId="0" borderId="0" xfId="0" applyFont="1"/>
    <xf numFmtId="0" fontId="5" fillId="0" borderId="2" xfId="0" applyFont="1" applyFill="1" applyBorder="1" applyAlignment="1">
      <alignment horizontal="center" vertical="top" wrapText="1"/>
    </xf>
    <xf numFmtId="0" fontId="18" fillId="0" borderId="0" xfId="0" applyFont="1"/>
    <xf numFmtId="14" fontId="18" fillId="0" borderId="0" xfId="0" applyNumberFormat="1" applyFont="1" applyFill="1" applyAlignment="1">
      <alignment horizontal="left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0" fontId="17" fillId="4" borderId="6" xfId="0" applyFont="1" applyFill="1" applyBorder="1" applyAlignment="1">
      <alignment wrapText="1"/>
    </xf>
    <xf numFmtId="0" fontId="13" fillId="4" borderId="6" xfId="0" applyFont="1" applyFill="1" applyBorder="1" applyAlignment="1">
      <alignment wrapText="1"/>
    </xf>
    <xf numFmtId="0" fontId="13" fillId="4" borderId="2" xfId="0" applyFont="1" applyFill="1" applyBorder="1" applyAlignment="1">
      <alignment wrapText="1"/>
    </xf>
    <xf numFmtId="0" fontId="16" fillId="4" borderId="2" xfId="1" applyFont="1" applyFill="1" applyBorder="1" applyAlignment="1">
      <alignment vertical="top" wrapText="1"/>
    </xf>
    <xf numFmtId="0" fontId="16" fillId="4" borderId="2" xfId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/>
    <xf numFmtId="0" fontId="9" fillId="0" borderId="1" xfId="0" applyFont="1" applyFill="1" applyBorder="1"/>
    <xf numFmtId="0" fontId="14" fillId="0" borderId="2" xfId="0" applyFont="1" applyFill="1" applyBorder="1" applyAlignment="1">
      <alignment horizontal="right"/>
    </xf>
    <xf numFmtId="0" fontId="23" fillId="0" borderId="2" xfId="0" applyFont="1" applyFill="1" applyBorder="1" applyAlignment="1">
      <alignment horizontal="right"/>
    </xf>
    <xf numFmtId="0" fontId="24" fillId="0" borderId="2" xfId="0" applyFont="1" applyFill="1" applyBorder="1" applyAlignment="1">
      <alignment wrapText="1"/>
    </xf>
    <xf numFmtId="0" fontId="17" fillId="0" borderId="0" xfId="0" applyFont="1" applyAlignment="1">
      <alignment horizontal="left" vertical="top"/>
    </xf>
    <xf numFmtId="0" fontId="14" fillId="0" borderId="1" xfId="0" applyFont="1" applyFill="1" applyBorder="1"/>
    <xf numFmtId="0" fontId="23" fillId="0" borderId="1" xfId="0" applyFont="1" applyBorder="1"/>
    <xf numFmtId="0" fontId="23" fillId="0" borderId="2" xfId="0" applyFont="1" applyBorder="1"/>
    <xf numFmtId="49" fontId="9" fillId="0" borderId="2" xfId="0" applyNumberFormat="1" applyFont="1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18" fillId="0" borderId="0" xfId="0" applyFont="1" applyFill="1" applyAlignment="1">
      <alignment horizontal="right"/>
    </xf>
    <xf numFmtId="0" fontId="18" fillId="0" borderId="0" xfId="0" applyFont="1" applyFill="1" applyAlignment="1">
      <alignment horizontal="left"/>
    </xf>
    <xf numFmtId="49" fontId="9" fillId="4" borderId="2" xfId="0" applyNumberFormat="1" applyFont="1" applyFill="1" applyBorder="1" applyAlignment="1">
      <alignment horizontal="right"/>
    </xf>
    <xf numFmtId="49" fontId="10" fillId="4" borderId="2" xfId="0" applyNumberFormat="1" applyFont="1" applyFill="1" applyBorder="1" applyAlignment="1">
      <alignment horizontal="right"/>
    </xf>
    <xf numFmtId="0" fontId="9" fillId="4" borderId="2" xfId="0" applyFont="1" applyFill="1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27" fillId="4" borderId="2" xfId="0" applyFont="1" applyFill="1" applyBorder="1" applyAlignment="1">
      <alignment horizontal="right"/>
    </xf>
    <xf numFmtId="0" fontId="12" fillId="4" borderId="1" xfId="0" applyFont="1" applyFill="1" applyBorder="1"/>
    <xf numFmtId="0" fontId="0" fillId="4" borderId="7" xfId="0" applyFill="1" applyBorder="1" applyAlignment="1">
      <alignment horizontal="right"/>
    </xf>
    <xf numFmtId="0" fontId="9" fillId="4" borderId="7" xfId="0" applyFont="1" applyFill="1" applyBorder="1" applyAlignment="1">
      <alignment horizontal="right"/>
    </xf>
    <xf numFmtId="0" fontId="28" fillId="3" borderId="2" xfId="0" applyFont="1" applyFill="1" applyBorder="1" applyAlignment="1">
      <alignment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1" fillId="0" borderId="0" xfId="0" applyFont="1" applyAlignment="1">
      <alignment vertical="top" wrapText="1"/>
    </xf>
    <xf numFmtId="0" fontId="9" fillId="2" borderId="15" xfId="0" applyFont="1" applyFill="1" applyBorder="1"/>
    <xf numFmtId="0" fontId="9" fillId="2" borderId="16" xfId="0" applyFont="1" applyFill="1" applyBorder="1"/>
    <xf numFmtId="0" fontId="9" fillId="2" borderId="16" xfId="0" applyFont="1" applyFill="1" applyBorder="1" applyAlignment="1">
      <alignment wrapText="1"/>
    </xf>
    <xf numFmtId="0" fontId="9" fillId="0" borderId="2" xfId="0" applyFont="1" applyFill="1" applyBorder="1" applyAlignment="1">
      <alignment vertical="top" wrapText="1"/>
    </xf>
    <xf numFmtId="0" fontId="18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14" fontId="18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20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2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9" fillId="4" borderId="1" xfId="0" applyFont="1" applyFill="1" applyBorder="1" applyAlignment="1"/>
    <xf numFmtId="0" fontId="0" fillId="4" borderId="10" xfId="0" applyFill="1" applyBorder="1" applyAlignment="1"/>
    <xf numFmtId="0" fontId="9" fillId="2" borderId="0" xfId="0" applyFont="1" applyFill="1" applyBorder="1" applyAlignment="1"/>
    <xf numFmtId="0" fontId="0" fillId="0" borderId="0" xfId="0" applyBorder="1" applyAlignment="1"/>
    <xf numFmtId="0" fontId="19" fillId="3" borderId="5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0" fillId="0" borderId="10" xfId="0" applyBorder="1" applyAlignment="1"/>
    <xf numFmtId="0" fontId="9" fillId="4" borderId="1" xfId="0" applyFont="1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8" fillId="3" borderId="1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49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3" fillId="4" borderId="6" xfId="0" applyFont="1" applyFill="1" applyBorder="1" applyAlignment="1">
      <alignment horizontal="right" wrapText="1"/>
    </xf>
    <xf numFmtId="0" fontId="0" fillId="4" borderId="9" xfId="0" applyFill="1" applyBorder="1" applyAlignment="1">
      <alignment horizontal="right" wrapText="1"/>
    </xf>
    <xf numFmtId="0" fontId="11" fillId="3" borderId="1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15" fillId="3" borderId="10" xfId="0" applyFont="1" applyFill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49" fontId="0" fillId="0" borderId="0" xfId="0" applyNumberFormat="1" applyAlignment="1">
      <alignment wrapText="1"/>
    </xf>
    <xf numFmtId="0" fontId="0" fillId="0" borderId="0" xfId="0" applyAlignment="1"/>
    <xf numFmtId="0" fontId="9" fillId="5" borderId="1" xfId="0" applyFont="1" applyFill="1" applyBorder="1" applyAlignment="1"/>
    <xf numFmtId="0" fontId="0" fillId="5" borderId="10" xfId="0" applyFill="1" applyBorder="1" applyAlignment="1"/>
    <xf numFmtId="49" fontId="9" fillId="5" borderId="2" xfId="0" applyNumberFormat="1" applyFont="1" applyFill="1" applyBorder="1" applyAlignment="1">
      <alignment horizontal="right"/>
    </xf>
    <xf numFmtId="0" fontId="0" fillId="5" borderId="0" xfId="0" applyFill="1"/>
    <xf numFmtId="0" fontId="9" fillId="5" borderId="1" xfId="0" applyFont="1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9" fillId="5" borderId="1" xfId="0" applyFont="1" applyFill="1" applyBorder="1" applyAlignment="1"/>
    <xf numFmtId="0" fontId="0" fillId="5" borderId="10" xfId="0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29</xdr:row>
      <xdr:rowOff>209550</xdr:rowOff>
    </xdr:from>
    <xdr:to>
      <xdr:col>0</xdr:col>
      <xdr:colOff>4457700</xdr:colOff>
      <xdr:row>29</xdr:row>
      <xdr:rowOff>590550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1181100" y="2981325"/>
          <a:ext cx="3276600" cy="381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70C0"/>
              </a:solidFill>
              <a:effectLst/>
              <a:latin typeface="Arial"/>
              <a:cs typeface="Arial"/>
            </a:rPr>
            <a:t>НАИМЕНОВАНИЕ</a:t>
          </a:r>
        </a:p>
        <a:p>
          <a:pPr algn="ctr" rtl="0"/>
          <a:r>
            <a:rPr lang="ru-RU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70C0"/>
              </a:solidFill>
              <a:effectLst/>
              <a:latin typeface="Arial"/>
              <a:cs typeface="Arial"/>
            </a:rPr>
            <a:t>УСЛУГИ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9"/>
  <sheetViews>
    <sheetView tabSelected="1" view="pageLayout" zoomScale="68" zoomScaleNormal="100" zoomScalePageLayoutView="68" workbookViewId="0">
      <selection activeCell="A8" sqref="A8:C8"/>
    </sheetView>
  </sheetViews>
  <sheetFormatPr defaultRowHeight="15" x14ac:dyDescent="0.25"/>
  <cols>
    <col min="1" max="1" width="89.85546875" customWidth="1"/>
    <col min="2" max="2" width="12.7109375" style="1" customWidth="1"/>
    <col min="3" max="3" width="16" style="1" customWidth="1"/>
  </cols>
  <sheetData>
    <row r="1" spans="1:3" ht="15.75" customHeight="1" x14ac:dyDescent="0.25">
      <c r="A1" s="55"/>
      <c r="B1" s="56"/>
      <c r="C1" s="56" t="s">
        <v>122</v>
      </c>
    </row>
    <row r="2" spans="1:3" ht="15.75" x14ac:dyDescent="0.25">
      <c r="B2" s="86" t="s">
        <v>170</v>
      </c>
      <c r="C2" s="87"/>
    </row>
    <row r="3" spans="1:3" ht="15.75" x14ac:dyDescent="0.25">
      <c r="A3" s="2"/>
      <c r="B3" s="88" t="s">
        <v>171</v>
      </c>
      <c r="C3" s="89"/>
    </row>
    <row r="4" spans="1:3" ht="15.75" x14ac:dyDescent="0.25">
      <c r="A4" s="2"/>
      <c r="B4" s="35" t="s">
        <v>237</v>
      </c>
      <c r="C4" s="34"/>
    </row>
    <row r="5" spans="1:3" ht="16.5" customHeight="1" x14ac:dyDescent="0.25">
      <c r="A5" s="96" t="s">
        <v>123</v>
      </c>
      <c r="B5" s="97"/>
      <c r="C5" s="97"/>
    </row>
    <row r="6" spans="1:3" ht="18" customHeight="1" x14ac:dyDescent="0.25">
      <c r="A6" s="103" t="s">
        <v>80</v>
      </c>
      <c r="B6" s="104"/>
      <c r="C6" s="104"/>
    </row>
    <row r="7" spans="1:3" ht="29.25" customHeight="1" x14ac:dyDescent="0.25">
      <c r="A7" s="105" t="s">
        <v>108</v>
      </c>
      <c r="B7" s="106"/>
      <c r="C7" s="106"/>
    </row>
    <row r="8" spans="1:3" ht="24" customHeight="1" x14ac:dyDescent="0.25">
      <c r="A8" s="107" t="s">
        <v>81</v>
      </c>
      <c r="B8" s="108"/>
      <c r="C8" s="108"/>
    </row>
    <row r="9" spans="1:3" ht="24" customHeight="1" x14ac:dyDescent="0.25">
      <c r="A9" s="108" t="s">
        <v>82</v>
      </c>
      <c r="B9" s="108"/>
      <c r="C9" s="108"/>
    </row>
    <row r="10" spans="1:3" ht="15.75" customHeight="1" x14ac:dyDescent="0.25">
      <c r="A10" s="43"/>
      <c r="B10" s="43"/>
      <c r="C10" s="43"/>
    </row>
    <row r="11" spans="1:3" ht="15.75" customHeight="1" x14ac:dyDescent="0.25">
      <c r="A11" s="115" t="s">
        <v>98</v>
      </c>
      <c r="B11" s="94"/>
      <c r="C11" s="95"/>
    </row>
    <row r="12" spans="1:3" x14ac:dyDescent="0.25">
      <c r="A12" s="116" t="s">
        <v>0</v>
      </c>
      <c r="B12" s="117"/>
      <c r="C12" s="53" t="s">
        <v>2</v>
      </c>
    </row>
    <row r="13" spans="1:3" x14ac:dyDescent="0.25">
      <c r="A13" s="116" t="s">
        <v>1</v>
      </c>
      <c r="B13" s="117"/>
      <c r="C13" s="53" t="s">
        <v>2</v>
      </c>
    </row>
    <row r="14" spans="1:3" x14ac:dyDescent="0.25">
      <c r="A14" s="111" t="s">
        <v>97</v>
      </c>
      <c r="B14" s="112"/>
      <c r="C14" s="57" t="s">
        <v>2</v>
      </c>
    </row>
    <row r="15" spans="1:3" ht="27.75" customHeight="1" x14ac:dyDescent="0.25">
      <c r="A15" s="118" t="s">
        <v>162</v>
      </c>
      <c r="B15" s="119"/>
      <c r="C15" s="57" t="s">
        <v>91</v>
      </c>
    </row>
    <row r="16" spans="1:3" x14ac:dyDescent="0.25">
      <c r="A16" s="98" t="s">
        <v>127</v>
      </c>
      <c r="B16" s="99"/>
      <c r="C16" s="57" t="s">
        <v>2</v>
      </c>
    </row>
    <row r="17" spans="1:3" x14ac:dyDescent="0.25">
      <c r="A17" s="111" t="s">
        <v>3</v>
      </c>
      <c r="B17" s="112"/>
      <c r="C17" s="57" t="s">
        <v>4</v>
      </c>
    </row>
    <row r="18" spans="1:3" x14ac:dyDescent="0.25">
      <c r="A18" s="111" t="s">
        <v>5</v>
      </c>
      <c r="B18" s="112"/>
      <c r="C18" s="57" t="s">
        <v>142</v>
      </c>
    </row>
    <row r="19" spans="1:3" s="142" customFormat="1" x14ac:dyDescent="0.25">
      <c r="A19" s="139" t="s">
        <v>6</v>
      </c>
      <c r="B19" s="140"/>
      <c r="C19" s="141" t="s">
        <v>214</v>
      </c>
    </row>
    <row r="20" spans="1:3" s="142" customFormat="1" ht="30.75" customHeight="1" x14ac:dyDescent="0.25">
      <c r="A20" s="143" t="s">
        <v>243</v>
      </c>
      <c r="B20" s="144"/>
      <c r="C20" s="141" t="s">
        <v>238</v>
      </c>
    </row>
    <row r="21" spans="1:3" s="142" customFormat="1" x14ac:dyDescent="0.25">
      <c r="A21" s="145" t="s">
        <v>242</v>
      </c>
      <c r="B21" s="146"/>
      <c r="C21" s="141" t="s">
        <v>239</v>
      </c>
    </row>
    <row r="22" spans="1:3" s="142" customFormat="1" x14ac:dyDescent="0.25">
      <c r="A22" s="145" t="s">
        <v>241</v>
      </c>
      <c r="B22" s="146"/>
      <c r="C22" s="141" t="s">
        <v>207</v>
      </c>
    </row>
    <row r="23" spans="1:3" s="142" customFormat="1" x14ac:dyDescent="0.25">
      <c r="A23" s="139" t="s">
        <v>147</v>
      </c>
      <c r="B23" s="140"/>
      <c r="C23" s="141" t="s">
        <v>240</v>
      </c>
    </row>
    <row r="24" spans="1:3" s="142" customFormat="1" ht="15.75" customHeight="1" x14ac:dyDescent="0.25">
      <c r="A24" s="139" t="s">
        <v>7</v>
      </c>
      <c r="B24" s="140"/>
      <c r="C24" s="141" t="s">
        <v>239</v>
      </c>
    </row>
    <row r="25" spans="1:3" s="142" customFormat="1" ht="15.75" customHeight="1" x14ac:dyDescent="0.25">
      <c r="A25" s="145" t="s">
        <v>128</v>
      </c>
      <c r="B25" s="146"/>
      <c r="C25" s="141" t="s">
        <v>238</v>
      </c>
    </row>
    <row r="26" spans="1:3" ht="33" customHeight="1" x14ac:dyDescent="0.25">
      <c r="A26" s="109" t="s">
        <v>120</v>
      </c>
      <c r="B26" s="110"/>
      <c r="C26" s="58" t="s">
        <v>208</v>
      </c>
    </row>
    <row r="27" spans="1:3" x14ac:dyDescent="0.25">
      <c r="A27" s="111" t="s">
        <v>8</v>
      </c>
      <c r="B27" s="112"/>
      <c r="C27" s="57" t="s">
        <v>209</v>
      </c>
    </row>
    <row r="28" spans="1:3" ht="17.25" customHeight="1" x14ac:dyDescent="0.25">
      <c r="A28" s="116" t="s">
        <v>9</v>
      </c>
      <c r="B28" s="117"/>
      <c r="C28" s="53" t="s">
        <v>209</v>
      </c>
    </row>
    <row r="29" spans="1:3" ht="18" customHeight="1" x14ac:dyDescent="0.25">
      <c r="A29" s="113"/>
      <c r="B29" s="114"/>
      <c r="C29" s="114"/>
    </row>
    <row r="30" spans="1:3" ht="78" customHeight="1" x14ac:dyDescent="0.25">
      <c r="A30" s="4"/>
      <c r="B30" s="33" t="s">
        <v>88</v>
      </c>
      <c r="C30" s="33" t="s">
        <v>126</v>
      </c>
    </row>
    <row r="31" spans="1:3" ht="14.25" customHeight="1" x14ac:dyDescent="0.25">
      <c r="A31" s="100" t="s">
        <v>10</v>
      </c>
      <c r="B31" s="101"/>
      <c r="C31" s="102"/>
    </row>
    <row r="32" spans="1:3" x14ac:dyDescent="0.25">
      <c r="A32" s="7" t="s">
        <v>11</v>
      </c>
      <c r="B32" s="6">
        <v>4600</v>
      </c>
      <c r="C32" s="6">
        <v>1500</v>
      </c>
    </row>
    <row r="33" spans="1:3" x14ac:dyDescent="0.25">
      <c r="A33" s="7" t="s">
        <v>76</v>
      </c>
      <c r="B33" s="6">
        <v>12000</v>
      </c>
      <c r="C33" s="6">
        <v>3600</v>
      </c>
    </row>
    <row r="34" spans="1:3" x14ac:dyDescent="0.25">
      <c r="A34" s="9" t="s">
        <v>216</v>
      </c>
      <c r="B34" s="6">
        <v>2200</v>
      </c>
      <c r="C34" s="6">
        <v>650</v>
      </c>
    </row>
    <row r="35" spans="1:3" x14ac:dyDescent="0.25">
      <c r="A35" s="9" t="s">
        <v>217</v>
      </c>
      <c r="B35" s="6">
        <v>2700</v>
      </c>
      <c r="C35" s="6">
        <v>650</v>
      </c>
    </row>
    <row r="36" spans="1:3" x14ac:dyDescent="0.25">
      <c r="A36" s="9" t="s">
        <v>218</v>
      </c>
      <c r="B36" s="6">
        <v>3000</v>
      </c>
      <c r="C36" s="6">
        <v>650</v>
      </c>
    </row>
    <row r="37" spans="1:3" x14ac:dyDescent="0.25">
      <c r="A37" s="9" t="s">
        <v>219</v>
      </c>
      <c r="B37" s="6">
        <v>3500</v>
      </c>
      <c r="C37" s="6">
        <v>650</v>
      </c>
    </row>
    <row r="38" spans="1:3" x14ac:dyDescent="0.25">
      <c r="A38" s="9" t="s">
        <v>220</v>
      </c>
      <c r="B38" s="6">
        <v>4800</v>
      </c>
      <c r="C38" s="6">
        <v>650</v>
      </c>
    </row>
    <row r="39" spans="1:3" x14ac:dyDescent="0.25">
      <c r="A39" s="9" t="s">
        <v>100</v>
      </c>
      <c r="B39" s="6">
        <v>6000</v>
      </c>
      <c r="C39" s="6">
        <v>650</v>
      </c>
    </row>
    <row r="40" spans="1:3" x14ac:dyDescent="0.25">
      <c r="A40" s="9" t="s">
        <v>221</v>
      </c>
      <c r="B40" s="6">
        <v>7000</v>
      </c>
      <c r="C40" s="6">
        <v>650</v>
      </c>
    </row>
    <row r="41" spans="1:3" x14ac:dyDescent="0.25">
      <c r="A41" s="9" t="s">
        <v>222</v>
      </c>
      <c r="B41" s="6">
        <v>9500</v>
      </c>
      <c r="C41" s="6">
        <v>650</v>
      </c>
    </row>
    <row r="42" spans="1:3" ht="14.25" customHeight="1" x14ac:dyDescent="0.25">
      <c r="A42" s="9" t="s">
        <v>223</v>
      </c>
      <c r="B42" s="6">
        <v>12000</v>
      </c>
      <c r="C42" s="6">
        <v>650</v>
      </c>
    </row>
    <row r="43" spans="1:3" ht="14.25" customHeight="1" x14ac:dyDescent="0.25">
      <c r="A43" s="59" t="s">
        <v>125</v>
      </c>
      <c r="B43" s="13">
        <v>12000</v>
      </c>
      <c r="C43" s="6">
        <v>650</v>
      </c>
    </row>
    <row r="44" spans="1:3" ht="14.25" customHeight="1" x14ac:dyDescent="0.25">
      <c r="A44" s="12" t="s">
        <v>12</v>
      </c>
      <c r="B44" s="13">
        <v>6600</v>
      </c>
      <c r="C44" s="6">
        <v>650</v>
      </c>
    </row>
    <row r="45" spans="1:3" ht="13.5" customHeight="1" x14ac:dyDescent="0.25">
      <c r="A45" s="12" t="s">
        <v>13</v>
      </c>
      <c r="B45" s="13">
        <v>850</v>
      </c>
      <c r="C45" s="13">
        <v>300</v>
      </c>
    </row>
    <row r="46" spans="1:3" ht="13.5" customHeight="1" x14ac:dyDescent="0.25">
      <c r="A46" s="12" t="s">
        <v>14</v>
      </c>
      <c r="B46" s="13">
        <v>1000</v>
      </c>
      <c r="C46" s="13">
        <v>300</v>
      </c>
    </row>
    <row r="47" spans="1:3" x14ac:dyDescent="0.25">
      <c r="A47" s="12" t="s">
        <v>129</v>
      </c>
      <c r="B47" s="13">
        <v>1000</v>
      </c>
      <c r="C47" s="64">
        <v>0</v>
      </c>
    </row>
    <row r="48" spans="1:3" ht="12.75" customHeight="1" x14ac:dyDescent="0.25">
      <c r="A48" s="90" t="s">
        <v>15</v>
      </c>
      <c r="B48" s="91"/>
      <c r="C48" s="92"/>
    </row>
    <row r="49" spans="1:3" ht="13.5" customHeight="1" x14ac:dyDescent="0.25">
      <c r="A49" s="7" t="s">
        <v>101</v>
      </c>
      <c r="B49" s="6">
        <v>2200</v>
      </c>
      <c r="C49" s="6">
        <v>650</v>
      </c>
    </row>
    <row r="50" spans="1:3" ht="14.25" customHeight="1" x14ac:dyDescent="0.25">
      <c r="A50" s="7" t="s">
        <v>102</v>
      </c>
      <c r="B50" s="6">
        <v>2700</v>
      </c>
      <c r="C50" s="6">
        <v>650</v>
      </c>
    </row>
    <row r="51" spans="1:3" x14ac:dyDescent="0.25">
      <c r="A51" s="7" t="s">
        <v>104</v>
      </c>
      <c r="B51" s="6">
        <v>3000</v>
      </c>
      <c r="C51" s="6">
        <v>650</v>
      </c>
    </row>
    <row r="52" spans="1:3" ht="13.5" customHeight="1" x14ac:dyDescent="0.25">
      <c r="A52" s="7" t="s">
        <v>103</v>
      </c>
      <c r="B52" s="6">
        <v>3600</v>
      </c>
      <c r="C52" s="6">
        <v>650</v>
      </c>
    </row>
    <row r="53" spans="1:3" x14ac:dyDescent="0.25">
      <c r="A53" s="7" t="s">
        <v>105</v>
      </c>
      <c r="B53" s="6">
        <v>6000</v>
      </c>
      <c r="C53" s="6">
        <v>650</v>
      </c>
    </row>
    <row r="54" spans="1:3" x14ac:dyDescent="0.25">
      <c r="A54" s="7" t="s">
        <v>124</v>
      </c>
      <c r="B54" s="6">
        <v>8400</v>
      </c>
      <c r="C54" s="6">
        <v>650</v>
      </c>
    </row>
    <row r="55" spans="1:3" x14ac:dyDescent="0.25">
      <c r="A55" s="90" t="s">
        <v>16</v>
      </c>
      <c r="B55" s="91"/>
      <c r="C55" s="92"/>
    </row>
    <row r="56" spans="1:3" x14ac:dyDescent="0.25">
      <c r="A56" s="7" t="s">
        <v>17</v>
      </c>
      <c r="B56" s="6">
        <v>1500</v>
      </c>
      <c r="C56" s="6">
        <v>500</v>
      </c>
    </row>
    <row r="57" spans="1:3" x14ac:dyDescent="0.25">
      <c r="A57" s="5" t="s">
        <v>18</v>
      </c>
      <c r="B57" s="6">
        <v>1500</v>
      </c>
      <c r="C57" s="6">
        <v>500</v>
      </c>
    </row>
    <row r="58" spans="1:3" x14ac:dyDescent="0.25">
      <c r="A58" s="5" t="s">
        <v>19</v>
      </c>
      <c r="B58" s="6">
        <v>1700</v>
      </c>
      <c r="C58" s="6">
        <v>500</v>
      </c>
    </row>
    <row r="59" spans="1:3" x14ac:dyDescent="0.25">
      <c r="A59" s="7" t="s">
        <v>20</v>
      </c>
      <c r="B59" s="6">
        <v>1000</v>
      </c>
      <c r="C59" s="6">
        <v>300</v>
      </c>
    </row>
    <row r="60" spans="1:3" x14ac:dyDescent="0.25">
      <c r="A60" s="7" t="s">
        <v>21</v>
      </c>
      <c r="B60" s="6">
        <v>1550</v>
      </c>
      <c r="C60" s="6">
        <v>500</v>
      </c>
    </row>
    <row r="61" spans="1:3" x14ac:dyDescent="0.25">
      <c r="A61" s="93" t="s">
        <v>99</v>
      </c>
      <c r="B61" s="94"/>
      <c r="C61" s="95"/>
    </row>
    <row r="62" spans="1:3" x14ac:dyDescent="0.25">
      <c r="A62" s="7" t="s">
        <v>130</v>
      </c>
      <c r="B62" s="6">
        <v>1000</v>
      </c>
      <c r="C62" s="6">
        <v>500</v>
      </c>
    </row>
    <row r="63" spans="1:3" x14ac:dyDescent="0.25">
      <c r="A63" s="7" t="s">
        <v>133</v>
      </c>
      <c r="B63" s="6">
        <v>2400</v>
      </c>
      <c r="C63" s="6">
        <v>750</v>
      </c>
    </row>
    <row r="64" spans="1:3" x14ac:dyDescent="0.25">
      <c r="A64" s="7" t="s">
        <v>22</v>
      </c>
      <c r="B64" s="6">
        <v>1900</v>
      </c>
      <c r="C64" s="6">
        <v>600</v>
      </c>
    </row>
    <row r="65" spans="1:3" x14ac:dyDescent="0.25">
      <c r="A65" s="7" t="s">
        <v>131</v>
      </c>
      <c r="B65" s="6">
        <v>1350</v>
      </c>
      <c r="C65" s="6">
        <v>450</v>
      </c>
    </row>
    <row r="66" spans="1:3" x14ac:dyDescent="0.25">
      <c r="A66" s="7" t="s">
        <v>23</v>
      </c>
      <c r="B66" s="6" t="s">
        <v>148</v>
      </c>
      <c r="C66" s="6" t="s">
        <v>149</v>
      </c>
    </row>
    <row r="67" spans="1:3" x14ac:dyDescent="0.25">
      <c r="A67" s="7" t="s">
        <v>24</v>
      </c>
      <c r="B67" s="6">
        <v>1450</v>
      </c>
      <c r="C67" s="6">
        <v>450</v>
      </c>
    </row>
    <row r="68" spans="1:3" x14ac:dyDescent="0.25">
      <c r="A68" s="7" t="s">
        <v>132</v>
      </c>
      <c r="B68" s="6">
        <v>2400</v>
      </c>
      <c r="C68" s="6">
        <v>700</v>
      </c>
    </row>
    <row r="69" spans="1:3" x14ac:dyDescent="0.25">
      <c r="A69" s="7" t="s">
        <v>25</v>
      </c>
      <c r="B69" s="6">
        <v>4200</v>
      </c>
      <c r="C69" s="6">
        <v>1300</v>
      </c>
    </row>
    <row r="70" spans="1:3" x14ac:dyDescent="0.25">
      <c r="A70" s="5" t="s">
        <v>96</v>
      </c>
      <c r="B70" s="6">
        <v>4000</v>
      </c>
      <c r="C70" s="6">
        <v>1200</v>
      </c>
    </row>
    <row r="71" spans="1:3" x14ac:dyDescent="0.25">
      <c r="A71" s="10" t="s">
        <v>165</v>
      </c>
      <c r="B71" s="11">
        <v>1500</v>
      </c>
      <c r="C71" s="6">
        <v>450</v>
      </c>
    </row>
    <row r="72" spans="1:3" x14ac:dyDescent="0.25">
      <c r="A72" s="10" t="s">
        <v>26</v>
      </c>
      <c r="B72" s="11">
        <v>700</v>
      </c>
      <c r="C72" s="6">
        <v>250</v>
      </c>
    </row>
    <row r="73" spans="1:3" x14ac:dyDescent="0.25">
      <c r="A73" s="5" t="s">
        <v>27</v>
      </c>
      <c r="B73" s="6">
        <v>1000</v>
      </c>
      <c r="C73" s="6">
        <v>300</v>
      </c>
    </row>
    <row r="74" spans="1:3" x14ac:dyDescent="0.25">
      <c r="A74" s="90" t="s">
        <v>28</v>
      </c>
      <c r="B74" s="91"/>
      <c r="C74" s="92"/>
    </row>
    <row r="75" spans="1:3" x14ac:dyDescent="0.25">
      <c r="A75" s="9" t="s">
        <v>39</v>
      </c>
      <c r="B75" s="6">
        <v>1700</v>
      </c>
      <c r="C75" s="6">
        <v>550</v>
      </c>
    </row>
    <row r="76" spans="1:3" x14ac:dyDescent="0.25">
      <c r="A76" s="9" t="s">
        <v>29</v>
      </c>
      <c r="B76" s="6">
        <v>600</v>
      </c>
      <c r="C76" s="6">
        <v>250</v>
      </c>
    </row>
    <row r="77" spans="1:3" x14ac:dyDescent="0.25">
      <c r="A77" s="10" t="s">
        <v>50</v>
      </c>
      <c r="B77" s="11">
        <v>1000</v>
      </c>
      <c r="C77" s="6">
        <v>400</v>
      </c>
    </row>
    <row r="78" spans="1:3" s="3" customFormat="1" x14ac:dyDescent="0.25">
      <c r="A78" s="10" t="s">
        <v>40</v>
      </c>
      <c r="B78" s="11">
        <v>2000</v>
      </c>
      <c r="C78" s="6">
        <v>600</v>
      </c>
    </row>
    <row r="79" spans="1:3" s="3" customFormat="1" x14ac:dyDescent="0.25">
      <c r="A79" s="45" t="s">
        <v>113</v>
      </c>
      <c r="B79" s="11">
        <v>2200</v>
      </c>
      <c r="C79" s="6">
        <v>700</v>
      </c>
    </row>
    <row r="80" spans="1:3" x14ac:dyDescent="0.25">
      <c r="A80" s="7" t="s">
        <v>141</v>
      </c>
      <c r="B80" s="6">
        <v>1800</v>
      </c>
      <c r="C80" s="6">
        <v>550</v>
      </c>
    </row>
    <row r="81" spans="1:3" x14ac:dyDescent="0.25">
      <c r="A81" s="60" t="s">
        <v>137</v>
      </c>
      <c r="B81" s="61">
        <v>2000</v>
      </c>
      <c r="C81" s="13">
        <v>800</v>
      </c>
    </row>
    <row r="82" spans="1:3" x14ac:dyDescent="0.25">
      <c r="A82" s="7" t="s">
        <v>107</v>
      </c>
      <c r="B82" s="6">
        <v>1800</v>
      </c>
      <c r="C82" s="6">
        <v>600</v>
      </c>
    </row>
    <row r="83" spans="1:3" ht="14.25" customHeight="1" x14ac:dyDescent="0.25">
      <c r="A83" s="7" t="s">
        <v>30</v>
      </c>
      <c r="B83" s="6">
        <v>1200</v>
      </c>
      <c r="C83" s="6">
        <v>350</v>
      </c>
    </row>
    <row r="84" spans="1:3" ht="35.25" customHeight="1" x14ac:dyDescent="0.25">
      <c r="A84" s="85" t="s">
        <v>234</v>
      </c>
      <c r="B84" s="6">
        <v>1000</v>
      </c>
      <c r="C84" s="6"/>
    </row>
    <row r="85" spans="1:3" ht="15.75" customHeight="1" x14ac:dyDescent="0.25">
      <c r="A85" s="21" t="s">
        <v>31</v>
      </c>
      <c r="B85" s="13">
        <v>3000</v>
      </c>
      <c r="C85" s="13">
        <v>1000</v>
      </c>
    </row>
    <row r="86" spans="1:3" ht="43.5" customHeight="1" x14ac:dyDescent="0.25">
      <c r="A86" s="17" t="s">
        <v>143</v>
      </c>
      <c r="B86" s="16">
        <v>1800</v>
      </c>
      <c r="C86" s="16">
        <v>0</v>
      </c>
    </row>
    <row r="87" spans="1:3" x14ac:dyDescent="0.25">
      <c r="A87" s="17" t="s">
        <v>138</v>
      </c>
      <c r="B87" s="62">
        <v>1200</v>
      </c>
      <c r="C87" s="16">
        <v>0</v>
      </c>
    </row>
    <row r="88" spans="1:3" ht="18.75" customHeight="1" x14ac:dyDescent="0.25">
      <c r="A88" s="15" t="s">
        <v>157</v>
      </c>
      <c r="B88" s="16">
        <v>6000</v>
      </c>
      <c r="C88" s="16">
        <v>1800</v>
      </c>
    </row>
    <row r="89" spans="1:3" ht="16.5" customHeight="1" x14ac:dyDescent="0.25">
      <c r="A89" s="12" t="s">
        <v>163</v>
      </c>
      <c r="B89" s="13">
        <v>6000</v>
      </c>
      <c r="C89" s="13">
        <v>1800</v>
      </c>
    </row>
    <row r="90" spans="1:3" ht="57.75" x14ac:dyDescent="0.25">
      <c r="A90" s="17" t="s">
        <v>164</v>
      </c>
      <c r="B90" s="65">
        <v>3200</v>
      </c>
      <c r="C90" s="13">
        <v>0</v>
      </c>
    </row>
    <row r="91" spans="1:3" x14ac:dyDescent="0.25">
      <c r="A91" s="63" t="s">
        <v>235</v>
      </c>
      <c r="B91" s="61">
        <v>12000</v>
      </c>
      <c r="C91" s="13">
        <f t="shared" ref="C91" si="0">B91*30%</f>
        <v>3600</v>
      </c>
    </row>
    <row r="92" spans="1:3" x14ac:dyDescent="0.25">
      <c r="A92" s="12" t="s">
        <v>116</v>
      </c>
      <c r="B92" s="13">
        <v>1500</v>
      </c>
      <c r="C92" s="13">
        <v>500</v>
      </c>
    </row>
    <row r="93" spans="1:3" x14ac:dyDescent="0.25">
      <c r="A93" s="5" t="s">
        <v>117</v>
      </c>
      <c r="B93" s="6">
        <v>2000</v>
      </c>
      <c r="C93" s="6">
        <v>600</v>
      </c>
    </row>
    <row r="94" spans="1:3" x14ac:dyDescent="0.25">
      <c r="A94" s="5" t="s">
        <v>177</v>
      </c>
      <c r="B94" s="6">
        <v>1000</v>
      </c>
      <c r="C94" s="6">
        <v>0</v>
      </c>
    </row>
    <row r="95" spans="1:3" x14ac:dyDescent="0.25">
      <c r="A95" s="12" t="s">
        <v>83</v>
      </c>
      <c r="B95" s="13">
        <v>2000</v>
      </c>
      <c r="C95" s="13">
        <v>1000</v>
      </c>
    </row>
    <row r="96" spans="1:3" x14ac:dyDescent="0.25">
      <c r="A96" s="12" t="s">
        <v>136</v>
      </c>
      <c r="B96" s="13">
        <v>2650</v>
      </c>
      <c r="C96" s="13">
        <v>1000</v>
      </c>
    </row>
    <row r="97" spans="1:3" x14ac:dyDescent="0.25">
      <c r="A97" s="7" t="s">
        <v>54</v>
      </c>
      <c r="B97" s="6">
        <v>1100</v>
      </c>
      <c r="C97" s="6">
        <v>450</v>
      </c>
    </row>
    <row r="98" spans="1:3" x14ac:dyDescent="0.25">
      <c r="A98" s="5" t="s">
        <v>134</v>
      </c>
      <c r="B98" s="6">
        <v>1500</v>
      </c>
      <c r="C98" s="6">
        <v>450</v>
      </c>
    </row>
    <row r="99" spans="1:3" x14ac:dyDescent="0.25">
      <c r="A99" s="14" t="s">
        <v>140</v>
      </c>
      <c r="B99" s="8">
        <v>1000</v>
      </c>
      <c r="C99" s="6">
        <v>300</v>
      </c>
    </row>
    <row r="100" spans="1:3" x14ac:dyDescent="0.25">
      <c r="A100" s="7" t="s">
        <v>236</v>
      </c>
      <c r="B100" s="6">
        <v>1800</v>
      </c>
      <c r="C100" s="6">
        <v>600</v>
      </c>
    </row>
    <row r="101" spans="1:3" x14ac:dyDescent="0.25">
      <c r="A101" s="7" t="s">
        <v>210</v>
      </c>
      <c r="B101" s="6">
        <v>1600</v>
      </c>
      <c r="C101" s="6">
        <v>500</v>
      </c>
    </row>
    <row r="102" spans="1:3" x14ac:dyDescent="0.25">
      <c r="A102" s="7" t="s">
        <v>224</v>
      </c>
      <c r="B102" s="6">
        <v>2600</v>
      </c>
      <c r="C102" s="6">
        <v>900</v>
      </c>
    </row>
    <row r="103" spans="1:3" x14ac:dyDescent="0.25">
      <c r="A103" s="12" t="s">
        <v>72</v>
      </c>
      <c r="B103" s="13">
        <v>1600</v>
      </c>
      <c r="C103" s="13">
        <v>500</v>
      </c>
    </row>
    <row r="104" spans="1:3" x14ac:dyDescent="0.25">
      <c r="A104" s="10" t="s">
        <v>144</v>
      </c>
      <c r="B104" s="11">
        <v>2000</v>
      </c>
      <c r="C104" s="6">
        <v>600</v>
      </c>
    </row>
    <row r="105" spans="1:3" x14ac:dyDescent="0.25">
      <c r="A105" s="5" t="s">
        <v>145</v>
      </c>
      <c r="B105" s="6">
        <v>1600</v>
      </c>
      <c r="C105" s="6">
        <v>500</v>
      </c>
    </row>
    <row r="106" spans="1:3" x14ac:dyDescent="0.25">
      <c r="A106" s="7" t="s">
        <v>160</v>
      </c>
      <c r="B106" s="6">
        <v>1500</v>
      </c>
      <c r="C106" s="6">
        <v>500</v>
      </c>
    </row>
    <row r="107" spans="1:3" x14ac:dyDescent="0.25">
      <c r="A107" s="12" t="s">
        <v>55</v>
      </c>
      <c r="B107" s="13">
        <v>1600</v>
      </c>
      <c r="C107" s="13">
        <v>500</v>
      </c>
    </row>
    <row r="108" spans="1:3" x14ac:dyDescent="0.25">
      <c r="A108" s="7" t="s">
        <v>32</v>
      </c>
      <c r="B108" s="6">
        <v>2500</v>
      </c>
      <c r="C108" s="6">
        <v>1000</v>
      </c>
    </row>
    <row r="109" spans="1:3" x14ac:dyDescent="0.25">
      <c r="A109" s="14" t="s">
        <v>139</v>
      </c>
      <c r="B109" s="8">
        <v>1200</v>
      </c>
      <c r="C109" s="6">
        <v>350</v>
      </c>
    </row>
    <row r="110" spans="1:3" x14ac:dyDescent="0.25">
      <c r="A110" s="14" t="s">
        <v>135</v>
      </c>
      <c r="B110" s="8">
        <v>1300</v>
      </c>
      <c r="C110" s="6">
        <v>400</v>
      </c>
    </row>
    <row r="111" spans="1:3" x14ac:dyDescent="0.25">
      <c r="A111" s="7" t="s">
        <v>56</v>
      </c>
      <c r="B111" s="6">
        <v>1200</v>
      </c>
      <c r="C111" s="6">
        <v>400</v>
      </c>
    </row>
    <row r="112" spans="1:3" x14ac:dyDescent="0.25">
      <c r="A112" s="7" t="s">
        <v>176</v>
      </c>
      <c r="B112" s="6">
        <v>3000</v>
      </c>
      <c r="C112" s="6">
        <v>1000</v>
      </c>
    </row>
    <row r="113" spans="1:3" x14ac:dyDescent="0.25">
      <c r="A113" s="7" t="s">
        <v>87</v>
      </c>
      <c r="B113" s="6">
        <v>1800</v>
      </c>
      <c r="C113" s="6">
        <v>550</v>
      </c>
    </row>
    <row r="114" spans="1:3" s="3" customFormat="1" x14ac:dyDescent="0.25">
      <c r="A114" s="7" t="s">
        <v>57</v>
      </c>
      <c r="B114" s="13">
        <v>2600</v>
      </c>
      <c r="C114" s="6">
        <v>750</v>
      </c>
    </row>
    <row r="115" spans="1:3" x14ac:dyDescent="0.25">
      <c r="A115" s="7" t="s">
        <v>89</v>
      </c>
      <c r="B115" s="6">
        <v>1200</v>
      </c>
      <c r="C115" s="6">
        <v>350</v>
      </c>
    </row>
    <row r="116" spans="1:3" ht="29.25" x14ac:dyDescent="0.25">
      <c r="A116" s="14" t="s">
        <v>33</v>
      </c>
      <c r="B116" s="8">
        <v>1000</v>
      </c>
      <c r="C116" s="6">
        <v>300</v>
      </c>
    </row>
    <row r="117" spans="1:3" ht="15" customHeight="1" x14ac:dyDescent="0.25">
      <c r="A117" s="7" t="s">
        <v>58</v>
      </c>
      <c r="B117" s="6">
        <v>1600</v>
      </c>
      <c r="C117" s="6">
        <v>500</v>
      </c>
    </row>
    <row r="118" spans="1:3" ht="15" customHeight="1" x14ac:dyDescent="0.25">
      <c r="A118" s="7" t="s">
        <v>158</v>
      </c>
      <c r="B118" s="6">
        <v>1000</v>
      </c>
      <c r="C118" s="6">
        <v>300</v>
      </c>
    </row>
    <row r="119" spans="1:3" ht="15" customHeight="1" x14ac:dyDescent="0.25">
      <c r="A119" s="7" t="s">
        <v>159</v>
      </c>
      <c r="B119" s="6">
        <v>1800</v>
      </c>
      <c r="C119" s="6">
        <v>550</v>
      </c>
    </row>
    <row r="120" spans="1:3" ht="45.75" customHeight="1" x14ac:dyDescent="0.25">
      <c r="A120" s="14" t="s">
        <v>34</v>
      </c>
      <c r="B120" s="8">
        <v>800</v>
      </c>
      <c r="C120" s="6">
        <v>300</v>
      </c>
    </row>
    <row r="121" spans="1:3" x14ac:dyDescent="0.25">
      <c r="A121" s="7" t="s">
        <v>35</v>
      </c>
      <c r="B121" s="6">
        <v>2400</v>
      </c>
      <c r="C121" s="6">
        <v>700</v>
      </c>
    </row>
    <row r="122" spans="1:3" x14ac:dyDescent="0.25">
      <c r="A122" s="7" t="s">
        <v>36</v>
      </c>
      <c r="B122" s="6">
        <v>1800</v>
      </c>
      <c r="C122" s="6">
        <v>500</v>
      </c>
    </row>
    <row r="123" spans="1:3" x14ac:dyDescent="0.25">
      <c r="A123" s="7" t="s">
        <v>37</v>
      </c>
      <c r="B123" s="6">
        <v>1000</v>
      </c>
      <c r="C123" s="6">
        <v>300</v>
      </c>
    </row>
    <row r="124" spans="1:3" x14ac:dyDescent="0.25">
      <c r="A124" s="7" t="s">
        <v>106</v>
      </c>
      <c r="B124" s="6">
        <v>2500</v>
      </c>
      <c r="C124" s="6">
        <v>700</v>
      </c>
    </row>
    <row r="125" spans="1:3" x14ac:dyDescent="0.25">
      <c r="A125" s="90" t="s">
        <v>38</v>
      </c>
      <c r="B125" s="91"/>
      <c r="C125" s="92"/>
    </row>
    <row r="126" spans="1:3" x14ac:dyDescent="0.25">
      <c r="A126" s="45" t="s">
        <v>51</v>
      </c>
      <c r="B126" s="11">
        <v>1000</v>
      </c>
      <c r="C126" s="6">
        <v>500</v>
      </c>
    </row>
    <row r="127" spans="1:3" x14ac:dyDescent="0.25">
      <c r="A127" s="45" t="s">
        <v>150</v>
      </c>
      <c r="B127" s="11">
        <v>1000</v>
      </c>
      <c r="C127" s="6">
        <v>500</v>
      </c>
    </row>
    <row r="128" spans="1:3" x14ac:dyDescent="0.25">
      <c r="A128" s="45" t="s">
        <v>152</v>
      </c>
      <c r="B128" s="11">
        <v>1300</v>
      </c>
      <c r="C128" s="6">
        <v>700</v>
      </c>
    </row>
    <row r="129" spans="1:3" s="3" customFormat="1" x14ac:dyDescent="0.25">
      <c r="A129" s="45" t="s">
        <v>153</v>
      </c>
      <c r="B129" s="11">
        <v>1600</v>
      </c>
      <c r="C129" s="6">
        <v>1000</v>
      </c>
    </row>
    <row r="130" spans="1:3" s="3" customFormat="1" x14ac:dyDescent="0.25">
      <c r="A130" s="45" t="s">
        <v>154</v>
      </c>
      <c r="B130" s="11">
        <v>2000</v>
      </c>
      <c r="C130" s="6">
        <v>1200</v>
      </c>
    </row>
    <row r="131" spans="1:3" s="3" customFormat="1" x14ac:dyDescent="0.25">
      <c r="A131" s="50" t="s">
        <v>155</v>
      </c>
      <c r="B131" s="51">
        <v>2900</v>
      </c>
      <c r="C131" s="52">
        <v>1500</v>
      </c>
    </row>
    <row r="132" spans="1:3" s="3" customFormat="1" x14ac:dyDescent="0.25">
      <c r="A132" s="7" t="s">
        <v>115</v>
      </c>
      <c r="B132" s="6">
        <v>1600</v>
      </c>
      <c r="C132" s="6">
        <v>0</v>
      </c>
    </row>
    <row r="133" spans="1:3" s="3" customFormat="1" x14ac:dyDescent="0.25">
      <c r="A133" s="7" t="s">
        <v>118</v>
      </c>
      <c r="B133" s="6">
        <v>1500</v>
      </c>
      <c r="C133" s="6">
        <v>0</v>
      </c>
    </row>
    <row r="134" spans="1:3" s="3" customFormat="1" ht="30" x14ac:dyDescent="0.25">
      <c r="A134" s="15" t="s">
        <v>41</v>
      </c>
      <c r="B134" s="16">
        <v>2200</v>
      </c>
      <c r="C134" s="13">
        <v>1000</v>
      </c>
    </row>
    <row r="135" spans="1:3" s="3" customFormat="1" x14ac:dyDescent="0.25">
      <c r="A135" s="17" t="s">
        <v>121</v>
      </c>
      <c r="B135" s="16">
        <v>3000</v>
      </c>
      <c r="C135" s="13">
        <v>1000</v>
      </c>
    </row>
    <row r="136" spans="1:3" s="3" customFormat="1" x14ac:dyDescent="0.25">
      <c r="A136" s="17" t="s">
        <v>161</v>
      </c>
      <c r="B136" s="16">
        <v>1500</v>
      </c>
      <c r="C136" s="13">
        <v>500</v>
      </c>
    </row>
    <row r="137" spans="1:3" s="3" customFormat="1" x14ac:dyDescent="0.25">
      <c r="A137" s="17" t="s">
        <v>175</v>
      </c>
      <c r="B137" s="16">
        <v>4000</v>
      </c>
      <c r="C137" s="13">
        <v>0</v>
      </c>
    </row>
    <row r="138" spans="1:3" s="3" customFormat="1" x14ac:dyDescent="0.25">
      <c r="A138" s="17" t="s">
        <v>211</v>
      </c>
      <c r="B138" s="16">
        <v>2000</v>
      </c>
      <c r="C138" s="13">
        <v>0</v>
      </c>
    </row>
    <row r="139" spans="1:3" x14ac:dyDescent="0.25">
      <c r="A139" s="5" t="s">
        <v>42</v>
      </c>
      <c r="B139" s="6">
        <v>1500</v>
      </c>
      <c r="C139" s="6">
        <v>500</v>
      </c>
    </row>
    <row r="140" spans="1:3" x14ac:dyDescent="0.25">
      <c r="A140" s="5" t="s">
        <v>44</v>
      </c>
      <c r="B140" s="6">
        <v>3000</v>
      </c>
      <c r="C140" s="6">
        <v>900</v>
      </c>
    </row>
    <row r="141" spans="1:3" x14ac:dyDescent="0.25">
      <c r="A141" s="5" t="s">
        <v>43</v>
      </c>
      <c r="B141" s="6">
        <v>1800</v>
      </c>
      <c r="C141" s="6">
        <v>550</v>
      </c>
    </row>
    <row r="142" spans="1:3" x14ac:dyDescent="0.25">
      <c r="A142" s="5" t="s">
        <v>174</v>
      </c>
      <c r="B142" s="6">
        <v>3000</v>
      </c>
      <c r="C142" s="6">
        <v>0</v>
      </c>
    </row>
    <row r="143" spans="1:3" x14ac:dyDescent="0.25">
      <c r="A143" s="5" t="s">
        <v>109</v>
      </c>
      <c r="B143" s="6">
        <v>3000</v>
      </c>
      <c r="C143" s="6">
        <v>900</v>
      </c>
    </row>
    <row r="144" spans="1:3" s="3" customFormat="1" x14ac:dyDescent="0.25">
      <c r="A144" s="7" t="s">
        <v>156</v>
      </c>
      <c r="B144" s="6">
        <v>3000</v>
      </c>
      <c r="C144" s="6">
        <v>1000</v>
      </c>
    </row>
    <row r="145" spans="1:3" s="3" customFormat="1" x14ac:dyDescent="0.25">
      <c r="A145" s="7" t="s">
        <v>146</v>
      </c>
      <c r="B145" s="6">
        <v>6000</v>
      </c>
      <c r="C145" s="6">
        <v>1000</v>
      </c>
    </row>
    <row r="146" spans="1:3" s="3" customFormat="1" x14ac:dyDescent="0.25">
      <c r="A146" s="7" t="s">
        <v>211</v>
      </c>
      <c r="B146" s="6">
        <v>2000</v>
      </c>
      <c r="C146" s="6">
        <v>0</v>
      </c>
    </row>
    <row r="147" spans="1:3" ht="30" x14ac:dyDescent="0.25">
      <c r="A147" s="19" t="s">
        <v>85</v>
      </c>
      <c r="B147" s="6">
        <v>2200</v>
      </c>
      <c r="C147" s="6">
        <v>1000</v>
      </c>
    </row>
    <row r="148" spans="1:3" x14ac:dyDescent="0.25">
      <c r="A148" s="7" t="s">
        <v>84</v>
      </c>
      <c r="B148" s="6">
        <v>2800</v>
      </c>
      <c r="C148" s="6">
        <v>1000</v>
      </c>
    </row>
    <row r="149" spans="1:3" ht="29.25" x14ac:dyDescent="0.25">
      <c r="A149" s="20" t="s">
        <v>86</v>
      </c>
      <c r="B149" s="6">
        <v>3800</v>
      </c>
      <c r="C149" s="6">
        <v>1000</v>
      </c>
    </row>
    <row r="150" spans="1:3" x14ac:dyDescent="0.25">
      <c r="A150" s="20" t="s">
        <v>111</v>
      </c>
      <c r="B150" s="6">
        <v>4400</v>
      </c>
      <c r="C150" s="6">
        <v>1200</v>
      </c>
    </row>
    <row r="151" spans="1:3" x14ac:dyDescent="0.25">
      <c r="A151" s="20" t="s">
        <v>110</v>
      </c>
      <c r="B151" s="6">
        <v>6600</v>
      </c>
      <c r="C151" s="6">
        <v>2000</v>
      </c>
    </row>
    <row r="152" spans="1:3" s="3" customFormat="1" x14ac:dyDescent="0.25">
      <c r="A152" s="18" t="s">
        <v>90</v>
      </c>
      <c r="B152" s="6">
        <v>12000</v>
      </c>
      <c r="C152" s="6">
        <f t="shared" ref="C152" si="1">B152*30%</f>
        <v>3600</v>
      </c>
    </row>
    <row r="153" spans="1:3" s="3" customFormat="1" x14ac:dyDescent="0.25">
      <c r="A153" s="18" t="s">
        <v>215</v>
      </c>
      <c r="B153" s="6">
        <v>3800</v>
      </c>
      <c r="C153" s="6">
        <v>0</v>
      </c>
    </row>
    <row r="154" spans="1:3" s="3" customFormat="1" x14ac:dyDescent="0.25">
      <c r="A154" s="18" t="s">
        <v>212</v>
      </c>
      <c r="B154" s="6">
        <v>2000</v>
      </c>
      <c r="C154" s="6">
        <v>0</v>
      </c>
    </row>
    <row r="155" spans="1:3" s="3" customFormat="1" x14ac:dyDescent="0.25">
      <c r="A155" s="18" t="s">
        <v>213</v>
      </c>
      <c r="B155" s="6">
        <v>3000</v>
      </c>
      <c r="C155" s="6">
        <v>0</v>
      </c>
    </row>
    <row r="156" spans="1:3" x14ac:dyDescent="0.25">
      <c r="A156" s="18" t="s">
        <v>112</v>
      </c>
      <c r="B156" s="6">
        <v>6600</v>
      </c>
      <c r="C156" s="6">
        <v>2000</v>
      </c>
    </row>
    <row r="157" spans="1:3" x14ac:dyDescent="0.25">
      <c r="A157" s="18" t="s">
        <v>45</v>
      </c>
      <c r="B157" s="6">
        <v>3000</v>
      </c>
      <c r="C157" s="6">
        <v>1000</v>
      </c>
    </row>
    <row r="158" spans="1:3" x14ac:dyDescent="0.25">
      <c r="A158" s="7" t="s">
        <v>151</v>
      </c>
      <c r="B158" s="6">
        <v>3500</v>
      </c>
      <c r="C158" s="6">
        <v>1000</v>
      </c>
    </row>
    <row r="159" spans="1:3" x14ac:dyDescent="0.25">
      <c r="A159" s="7" t="s">
        <v>46</v>
      </c>
      <c r="B159" s="6">
        <v>5000</v>
      </c>
      <c r="C159" s="6">
        <v>1000</v>
      </c>
    </row>
    <row r="160" spans="1:3" x14ac:dyDescent="0.25">
      <c r="A160" s="7" t="s">
        <v>233</v>
      </c>
      <c r="B160" s="6">
        <v>6000</v>
      </c>
      <c r="C160" s="6"/>
    </row>
    <row r="161" spans="1:3" x14ac:dyDescent="0.25">
      <c r="A161" s="21" t="s">
        <v>77</v>
      </c>
      <c r="B161" s="13">
        <v>6000</v>
      </c>
      <c r="C161" s="6">
        <v>2000</v>
      </c>
    </row>
    <row r="162" spans="1:3" x14ac:dyDescent="0.25">
      <c r="A162" s="7" t="s">
        <v>78</v>
      </c>
      <c r="B162" s="6">
        <v>12000</v>
      </c>
      <c r="C162" s="6">
        <v>2500</v>
      </c>
    </row>
    <row r="163" spans="1:3" ht="15.75" customHeight="1" x14ac:dyDescent="0.25">
      <c r="A163" s="7" t="s">
        <v>47</v>
      </c>
      <c r="B163" s="6">
        <v>15000</v>
      </c>
      <c r="C163" s="6">
        <v>0</v>
      </c>
    </row>
    <row r="164" spans="1:3" x14ac:dyDescent="0.25">
      <c r="A164" s="12" t="s">
        <v>48</v>
      </c>
      <c r="B164" s="13">
        <v>2500</v>
      </c>
      <c r="C164" s="13">
        <v>0</v>
      </c>
    </row>
    <row r="165" spans="1:3" x14ac:dyDescent="0.25">
      <c r="A165" s="129" t="s">
        <v>49</v>
      </c>
      <c r="B165" s="130"/>
      <c r="C165" s="131"/>
    </row>
    <row r="166" spans="1:3" x14ac:dyDescent="0.25">
      <c r="A166" s="12" t="s">
        <v>52</v>
      </c>
      <c r="B166" s="13">
        <v>2500</v>
      </c>
      <c r="C166" s="13">
        <v>1000</v>
      </c>
    </row>
    <row r="167" spans="1:3" x14ac:dyDescent="0.25">
      <c r="A167" s="7" t="s">
        <v>53</v>
      </c>
      <c r="B167" s="6">
        <v>2500</v>
      </c>
      <c r="C167" s="6">
        <v>1000</v>
      </c>
    </row>
    <row r="168" spans="1:3" x14ac:dyDescent="0.25">
      <c r="A168" s="18" t="s">
        <v>172</v>
      </c>
      <c r="B168" s="13">
        <v>2500</v>
      </c>
      <c r="C168" s="6">
        <v>1000</v>
      </c>
    </row>
    <row r="169" spans="1:3" x14ac:dyDescent="0.25">
      <c r="A169" s="7" t="s">
        <v>173</v>
      </c>
      <c r="B169" s="6">
        <v>5000</v>
      </c>
      <c r="C169" s="6">
        <v>1500</v>
      </c>
    </row>
    <row r="170" spans="1:3" s="3" customFormat="1" x14ac:dyDescent="0.25">
      <c r="A170" s="18" t="s">
        <v>73</v>
      </c>
      <c r="B170" s="6">
        <v>3500</v>
      </c>
      <c r="C170" s="6">
        <v>1500</v>
      </c>
    </row>
    <row r="171" spans="1:3" x14ac:dyDescent="0.25">
      <c r="A171" s="44" t="s">
        <v>74</v>
      </c>
      <c r="B171" s="46">
        <v>5000</v>
      </c>
      <c r="C171" s="46">
        <v>1500</v>
      </c>
    </row>
    <row r="172" spans="1:3" ht="30" x14ac:dyDescent="0.25">
      <c r="A172" s="48" t="s">
        <v>114</v>
      </c>
      <c r="B172" s="47">
        <v>3000</v>
      </c>
      <c r="C172" s="47">
        <v>0</v>
      </c>
    </row>
    <row r="173" spans="1:3" x14ac:dyDescent="0.25">
      <c r="A173" s="52" t="s">
        <v>119</v>
      </c>
      <c r="B173" s="47">
        <v>2000</v>
      </c>
      <c r="C173" s="54">
        <v>0</v>
      </c>
    </row>
    <row r="174" spans="1:3" x14ac:dyDescent="0.25">
      <c r="A174" s="90" t="s">
        <v>59</v>
      </c>
      <c r="B174" s="91"/>
      <c r="C174" s="92"/>
    </row>
    <row r="175" spans="1:3" x14ac:dyDescent="0.25">
      <c r="A175" s="22" t="s">
        <v>60</v>
      </c>
      <c r="B175" s="23">
        <v>1500</v>
      </c>
      <c r="C175" s="23">
        <v>500</v>
      </c>
    </row>
    <row r="176" spans="1:3" x14ac:dyDescent="0.25">
      <c r="A176" s="38" t="s">
        <v>93</v>
      </c>
      <c r="B176" s="127">
        <v>2500</v>
      </c>
      <c r="C176" s="127">
        <v>1000</v>
      </c>
    </row>
    <row r="177" spans="1:3" ht="29.25" x14ac:dyDescent="0.25">
      <c r="A177" s="39" t="s">
        <v>92</v>
      </c>
      <c r="B177" s="128"/>
      <c r="C177" s="128"/>
    </row>
    <row r="178" spans="1:3" ht="29.25" x14ac:dyDescent="0.25">
      <c r="A178" s="40" t="s">
        <v>94</v>
      </c>
      <c r="B178" s="26">
        <v>3300</v>
      </c>
      <c r="C178" s="26">
        <v>1000</v>
      </c>
    </row>
    <row r="179" spans="1:3" x14ac:dyDescent="0.25">
      <c r="A179" s="24" t="s">
        <v>95</v>
      </c>
      <c r="B179" s="25">
        <v>5500</v>
      </c>
      <c r="C179" s="26">
        <v>1000</v>
      </c>
    </row>
    <row r="180" spans="1:3" x14ac:dyDescent="0.25">
      <c r="A180" s="24" t="s">
        <v>75</v>
      </c>
      <c r="B180" s="25">
        <v>3300</v>
      </c>
      <c r="C180" s="26">
        <v>1000</v>
      </c>
    </row>
    <row r="181" spans="1:3" x14ac:dyDescent="0.25">
      <c r="A181" s="27" t="s">
        <v>61</v>
      </c>
      <c r="B181" s="28">
        <v>2400</v>
      </c>
      <c r="C181" s="23">
        <v>700</v>
      </c>
    </row>
    <row r="182" spans="1:3" x14ac:dyDescent="0.25">
      <c r="A182" s="29" t="s">
        <v>62</v>
      </c>
      <c r="B182" s="30">
        <v>1300</v>
      </c>
      <c r="C182" s="23">
        <v>0</v>
      </c>
    </row>
    <row r="183" spans="1:3" x14ac:dyDescent="0.25">
      <c r="A183" s="40" t="s">
        <v>63</v>
      </c>
      <c r="B183" s="26">
        <v>1800</v>
      </c>
      <c r="C183" s="26">
        <v>0</v>
      </c>
    </row>
    <row r="184" spans="1:3" x14ac:dyDescent="0.25">
      <c r="A184" s="40" t="s">
        <v>64</v>
      </c>
      <c r="B184" s="26">
        <v>1500</v>
      </c>
      <c r="C184" s="26">
        <v>0</v>
      </c>
    </row>
    <row r="185" spans="1:3" x14ac:dyDescent="0.25">
      <c r="A185" s="40" t="s">
        <v>65</v>
      </c>
      <c r="B185" s="26">
        <v>500</v>
      </c>
      <c r="C185" s="26">
        <v>250</v>
      </c>
    </row>
    <row r="186" spans="1:3" x14ac:dyDescent="0.25">
      <c r="A186" s="24" t="s">
        <v>66</v>
      </c>
      <c r="B186" s="25">
        <v>1700</v>
      </c>
      <c r="C186" s="26">
        <v>500</v>
      </c>
    </row>
    <row r="187" spans="1:3" x14ac:dyDescent="0.25">
      <c r="A187" s="132" t="s">
        <v>67</v>
      </c>
      <c r="B187" s="133"/>
      <c r="C187" s="134"/>
    </row>
    <row r="188" spans="1:3" x14ac:dyDescent="0.25">
      <c r="A188" s="40" t="s">
        <v>68</v>
      </c>
      <c r="B188" s="26">
        <v>1300</v>
      </c>
      <c r="C188" s="26">
        <v>400</v>
      </c>
    </row>
    <row r="189" spans="1:3" x14ac:dyDescent="0.25">
      <c r="A189" s="40" t="s">
        <v>69</v>
      </c>
      <c r="B189" s="26">
        <v>2000</v>
      </c>
      <c r="C189" s="26">
        <v>600</v>
      </c>
    </row>
    <row r="190" spans="1:3" x14ac:dyDescent="0.25">
      <c r="A190" s="40" t="s">
        <v>79</v>
      </c>
      <c r="B190" s="26">
        <v>3200</v>
      </c>
      <c r="C190" s="26">
        <v>950</v>
      </c>
    </row>
    <row r="191" spans="1:3" x14ac:dyDescent="0.25">
      <c r="A191" s="40" t="s">
        <v>70</v>
      </c>
      <c r="B191" s="26">
        <v>2400</v>
      </c>
      <c r="C191" s="26">
        <v>700</v>
      </c>
    </row>
    <row r="192" spans="1:3" ht="28.5" x14ac:dyDescent="0.25">
      <c r="A192" s="41" t="s">
        <v>71</v>
      </c>
      <c r="B192" s="42">
        <v>5500</v>
      </c>
      <c r="C192" s="42">
        <v>0</v>
      </c>
    </row>
    <row r="193" spans="1:3" ht="21.75" customHeight="1" x14ac:dyDescent="0.25">
      <c r="A193" s="120" t="s">
        <v>225</v>
      </c>
      <c r="B193" s="121"/>
      <c r="C193" s="122"/>
    </row>
    <row r="194" spans="1:3" x14ac:dyDescent="0.25">
      <c r="A194" s="10" t="s">
        <v>226</v>
      </c>
      <c r="B194" s="6">
        <v>1500</v>
      </c>
      <c r="C194" s="6">
        <v>450</v>
      </c>
    </row>
    <row r="195" spans="1:3" ht="15" customHeight="1" thickBot="1" x14ac:dyDescent="0.3">
      <c r="A195" s="82" t="s">
        <v>227</v>
      </c>
      <c r="B195" s="6">
        <v>2200</v>
      </c>
      <c r="C195" s="6"/>
    </row>
    <row r="196" spans="1:3" x14ac:dyDescent="0.25">
      <c r="A196" s="83" t="s">
        <v>228</v>
      </c>
      <c r="B196" s="6">
        <v>2200</v>
      </c>
      <c r="C196" s="6">
        <v>650</v>
      </c>
    </row>
    <row r="197" spans="1:3" ht="15.75" thickBot="1" x14ac:dyDescent="0.3">
      <c r="A197" s="10" t="s">
        <v>229</v>
      </c>
      <c r="B197" s="6">
        <v>3000</v>
      </c>
      <c r="C197" s="6"/>
    </row>
    <row r="198" spans="1:3" x14ac:dyDescent="0.25">
      <c r="A198" s="84" t="s">
        <v>230</v>
      </c>
      <c r="B198" s="8">
        <v>1800</v>
      </c>
      <c r="C198" s="8">
        <v>550</v>
      </c>
    </row>
    <row r="199" spans="1:3" x14ac:dyDescent="0.25">
      <c r="A199" s="14" t="s">
        <v>231</v>
      </c>
      <c r="B199" s="8">
        <v>3000</v>
      </c>
      <c r="C199" s="8">
        <v>900</v>
      </c>
    </row>
    <row r="200" spans="1:3" x14ac:dyDescent="0.25">
      <c r="A200" s="14" t="s">
        <v>232</v>
      </c>
      <c r="B200" s="8">
        <v>3000</v>
      </c>
      <c r="C200" s="8">
        <v>900</v>
      </c>
    </row>
    <row r="201" spans="1:3" ht="21.75" customHeight="1" x14ac:dyDescent="0.25">
      <c r="A201" s="36"/>
      <c r="B201" s="37"/>
      <c r="C201" s="37"/>
    </row>
    <row r="202" spans="1:3" ht="15" customHeight="1" x14ac:dyDescent="0.25">
      <c r="A202" s="49" t="s">
        <v>166</v>
      </c>
      <c r="B202" s="31"/>
      <c r="C202" s="31"/>
    </row>
    <row r="203" spans="1:3" ht="14.25" customHeight="1" x14ac:dyDescent="0.25">
      <c r="A203" s="125" t="s">
        <v>167</v>
      </c>
      <c r="B203" s="125"/>
      <c r="C203" s="125"/>
    </row>
    <row r="204" spans="1:3" ht="15.75" customHeight="1" x14ac:dyDescent="0.25">
      <c r="A204" s="32" t="s">
        <v>168</v>
      </c>
      <c r="B204" s="31"/>
      <c r="C204" s="31"/>
    </row>
    <row r="205" spans="1:3" x14ac:dyDescent="0.25">
      <c r="A205" s="126" t="s">
        <v>169</v>
      </c>
      <c r="B205" s="126"/>
      <c r="C205" s="126"/>
    </row>
    <row r="206" spans="1:3" x14ac:dyDescent="0.25">
      <c r="A206" s="126"/>
      <c r="B206" s="126"/>
      <c r="C206" s="126"/>
    </row>
    <row r="207" spans="1:3" ht="15" customHeight="1" x14ac:dyDescent="0.25">
      <c r="A207" s="126"/>
      <c r="B207" s="126"/>
      <c r="C207" s="126"/>
    </row>
    <row r="208" spans="1:3" x14ac:dyDescent="0.25">
      <c r="A208" s="123"/>
      <c r="B208" s="123"/>
      <c r="C208" s="123"/>
    </row>
    <row r="209" spans="1:3" x14ac:dyDescent="0.25">
      <c r="A209" s="124"/>
      <c r="B209" s="124"/>
      <c r="C209" s="124"/>
    </row>
  </sheetData>
  <sortState ref="A106:C156">
    <sortCondition ref="A105"/>
  </sortState>
  <mergeCells count="39">
    <mergeCell ref="A193:C193"/>
    <mergeCell ref="A208:C208"/>
    <mergeCell ref="A209:C209"/>
    <mergeCell ref="A17:B17"/>
    <mergeCell ref="A20:B20"/>
    <mergeCell ref="A24:B24"/>
    <mergeCell ref="A203:C203"/>
    <mergeCell ref="A205:C207"/>
    <mergeCell ref="A125:C125"/>
    <mergeCell ref="B176:B177"/>
    <mergeCell ref="C176:C177"/>
    <mergeCell ref="A165:C165"/>
    <mergeCell ref="A174:C174"/>
    <mergeCell ref="A187:C187"/>
    <mergeCell ref="A74:C74"/>
    <mergeCell ref="A27:B27"/>
    <mergeCell ref="A29:C29"/>
    <mergeCell ref="A11:C11"/>
    <mergeCell ref="A12:B12"/>
    <mergeCell ref="A13:B13"/>
    <mergeCell ref="A14:B14"/>
    <mergeCell ref="A15:B15"/>
    <mergeCell ref="A28:B28"/>
    <mergeCell ref="B2:C2"/>
    <mergeCell ref="B3:C3"/>
    <mergeCell ref="A55:C55"/>
    <mergeCell ref="A61:C61"/>
    <mergeCell ref="A5:C5"/>
    <mergeCell ref="A16:B16"/>
    <mergeCell ref="A31:C31"/>
    <mergeCell ref="A6:C6"/>
    <mergeCell ref="A7:C7"/>
    <mergeCell ref="A8:C8"/>
    <mergeCell ref="A26:B26"/>
    <mergeCell ref="A18:B18"/>
    <mergeCell ref="A9:C9"/>
    <mergeCell ref="A19:B19"/>
    <mergeCell ref="A48:C48"/>
    <mergeCell ref="A23:B23"/>
  </mergeCells>
  <pageMargins left="0.25" right="0.25" top="0.26700367647058826" bottom="0.75" header="0.3" footer="0.3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C17" sqref="C17"/>
    </sheetView>
  </sheetViews>
  <sheetFormatPr defaultRowHeight="15" x14ac:dyDescent="0.25"/>
  <cols>
    <col min="1" max="1" width="55.28515625" customWidth="1"/>
    <col min="2" max="2" width="19.42578125" customWidth="1"/>
    <col min="3" max="3" width="16" customWidth="1"/>
    <col min="4" max="4" width="15.85546875" customWidth="1"/>
    <col min="5" max="5" width="15.140625" customWidth="1"/>
  </cols>
  <sheetData>
    <row r="1" spans="1:8" ht="15" customHeight="1" x14ac:dyDescent="0.25"/>
    <row r="2" spans="1:8" ht="15" customHeight="1" x14ac:dyDescent="0.25">
      <c r="D2" s="78" t="s">
        <v>122</v>
      </c>
    </row>
    <row r="3" spans="1:8" x14ac:dyDescent="0.25">
      <c r="D3" t="s">
        <v>197</v>
      </c>
    </row>
    <row r="4" spans="1:8" ht="15" customHeight="1" x14ac:dyDescent="0.25">
      <c r="D4" t="s">
        <v>198</v>
      </c>
    </row>
    <row r="5" spans="1:8" x14ac:dyDescent="0.25">
      <c r="D5" s="72">
        <v>45300</v>
      </c>
    </row>
    <row r="7" spans="1:8" ht="18.75" x14ac:dyDescent="0.3">
      <c r="A7" s="135" t="s">
        <v>199</v>
      </c>
      <c r="B7" s="135"/>
      <c r="C7" s="135"/>
      <c r="D7" s="135"/>
      <c r="E7" s="135"/>
    </row>
    <row r="8" spans="1:8" ht="30.75" customHeight="1" x14ac:dyDescent="0.25">
      <c r="A8" s="136" t="s">
        <v>200</v>
      </c>
      <c r="B8" s="136"/>
      <c r="C8" s="136"/>
      <c r="D8" s="136"/>
      <c r="E8" s="136"/>
    </row>
    <row r="9" spans="1:8" x14ac:dyDescent="0.25">
      <c r="A9" t="s">
        <v>201</v>
      </c>
    </row>
    <row r="10" spans="1:8" x14ac:dyDescent="0.25">
      <c r="A10" t="s">
        <v>202</v>
      </c>
    </row>
    <row r="12" spans="1:8" ht="90" x14ac:dyDescent="0.25">
      <c r="A12" s="76" t="s">
        <v>178</v>
      </c>
      <c r="B12" s="77" t="s">
        <v>179</v>
      </c>
      <c r="C12" s="77" t="s">
        <v>180</v>
      </c>
      <c r="D12" s="77" t="s">
        <v>181</v>
      </c>
      <c r="E12" s="77" t="s">
        <v>182</v>
      </c>
      <c r="F12" s="71"/>
      <c r="G12" s="71"/>
      <c r="H12" s="71"/>
    </row>
    <row r="13" spans="1:8" ht="30" x14ac:dyDescent="0.25">
      <c r="A13" s="74" t="s">
        <v>183</v>
      </c>
      <c r="B13" s="75">
        <v>500</v>
      </c>
      <c r="C13" s="75">
        <v>700</v>
      </c>
      <c r="D13" s="75">
        <v>1400</v>
      </c>
      <c r="E13" s="75">
        <v>2000</v>
      </c>
      <c r="F13" s="73"/>
    </row>
    <row r="14" spans="1:8" ht="30" x14ac:dyDescent="0.25">
      <c r="A14" s="74" t="s">
        <v>184</v>
      </c>
      <c r="B14" s="75">
        <v>700</v>
      </c>
      <c r="C14" s="75">
        <v>1100</v>
      </c>
      <c r="D14" s="75">
        <v>2000</v>
      </c>
      <c r="E14" s="75">
        <v>2900</v>
      </c>
      <c r="F14" s="73"/>
    </row>
    <row r="15" spans="1:8" ht="30" x14ac:dyDescent="0.25">
      <c r="A15" s="74" t="s">
        <v>203</v>
      </c>
      <c r="B15" s="75">
        <v>1000</v>
      </c>
      <c r="C15" s="75">
        <v>1150</v>
      </c>
      <c r="D15" s="75">
        <v>2700</v>
      </c>
      <c r="E15" s="75">
        <v>3400</v>
      </c>
      <c r="F15" s="73"/>
    </row>
    <row r="16" spans="1:8" ht="30" x14ac:dyDescent="0.25">
      <c r="A16" s="74" t="s">
        <v>204</v>
      </c>
      <c r="B16" s="75">
        <v>1150</v>
      </c>
      <c r="C16" s="75">
        <v>1300</v>
      </c>
      <c r="D16" s="75">
        <v>4000</v>
      </c>
      <c r="E16" s="75">
        <v>4500</v>
      </c>
      <c r="F16" s="73"/>
    </row>
    <row r="17" spans="1:6" ht="60" x14ac:dyDescent="0.25">
      <c r="A17" s="74" t="s">
        <v>187</v>
      </c>
      <c r="B17" s="75">
        <v>500</v>
      </c>
      <c r="C17" s="75">
        <v>700</v>
      </c>
      <c r="D17" s="75">
        <v>900</v>
      </c>
      <c r="E17" s="75">
        <v>1100</v>
      </c>
      <c r="F17" s="73"/>
    </row>
    <row r="18" spans="1:6" x14ac:dyDescent="0.25">
      <c r="A18" s="74" t="s">
        <v>188</v>
      </c>
      <c r="B18" s="75">
        <v>500</v>
      </c>
      <c r="C18" s="75" t="s">
        <v>189</v>
      </c>
      <c r="D18" s="75">
        <v>900</v>
      </c>
      <c r="E18" s="75">
        <v>1100</v>
      </c>
      <c r="F18" s="73"/>
    </row>
    <row r="19" spans="1:6" x14ac:dyDescent="0.25">
      <c r="A19" s="74" t="s">
        <v>190</v>
      </c>
      <c r="B19" s="75">
        <v>700</v>
      </c>
      <c r="C19" s="75">
        <v>1000</v>
      </c>
      <c r="D19" s="75">
        <v>1800</v>
      </c>
      <c r="E19" s="75" t="s">
        <v>189</v>
      </c>
      <c r="F19" s="73"/>
    </row>
    <row r="20" spans="1:6" x14ac:dyDescent="0.25">
      <c r="A20" s="74" t="s">
        <v>191</v>
      </c>
      <c r="B20" s="75">
        <v>700</v>
      </c>
      <c r="C20" s="75">
        <v>1250</v>
      </c>
      <c r="D20" s="75">
        <v>1900</v>
      </c>
      <c r="E20" s="75" t="s">
        <v>189</v>
      </c>
      <c r="F20" s="73"/>
    </row>
    <row r="21" spans="1:6" x14ac:dyDescent="0.25">
      <c r="A21" s="71"/>
      <c r="B21" s="73"/>
      <c r="C21" s="73"/>
      <c r="D21" s="73"/>
      <c r="E21" s="73"/>
      <c r="F21" s="73"/>
    </row>
    <row r="22" spans="1:6" x14ac:dyDescent="0.25">
      <c r="A22" s="71"/>
      <c r="B22" s="73"/>
      <c r="C22" s="73"/>
      <c r="D22" s="73"/>
      <c r="E22" s="73"/>
      <c r="F22" s="73"/>
    </row>
    <row r="23" spans="1:6" ht="28.5" customHeight="1" x14ac:dyDescent="0.25">
      <c r="A23" s="81" t="s">
        <v>192</v>
      </c>
    </row>
    <row r="24" spans="1:6" ht="75" x14ac:dyDescent="0.25">
      <c r="A24" s="80" t="s">
        <v>205</v>
      </c>
    </row>
    <row r="25" spans="1:6" ht="75" x14ac:dyDescent="0.25">
      <c r="A25" s="80" t="s">
        <v>206</v>
      </c>
    </row>
    <row r="26" spans="1:6" x14ac:dyDescent="0.25">
      <c r="A26" s="79" t="s">
        <v>195</v>
      </c>
    </row>
    <row r="27" spans="1:6" x14ac:dyDescent="0.25">
      <c r="A27" s="80" t="s">
        <v>196</v>
      </c>
    </row>
    <row r="28" spans="1:6" x14ac:dyDescent="0.25">
      <c r="A28" s="79"/>
    </row>
    <row r="29" spans="1:6" x14ac:dyDescent="0.25">
      <c r="A29" s="71"/>
    </row>
    <row r="30" spans="1:6" x14ac:dyDescent="0.25">
      <c r="A30" s="71"/>
    </row>
    <row r="31" spans="1:6" x14ac:dyDescent="0.25">
      <c r="A31" s="71"/>
    </row>
  </sheetData>
  <mergeCells count="2">
    <mergeCell ref="A7:E7"/>
    <mergeCell ref="A8:E8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9"/>
  <sheetViews>
    <sheetView topLeftCell="A16" workbookViewId="0">
      <selection activeCell="B10" sqref="B10"/>
    </sheetView>
  </sheetViews>
  <sheetFormatPr defaultRowHeight="15" x14ac:dyDescent="0.25"/>
  <cols>
    <col min="1" max="1" width="66.140625" customWidth="1"/>
    <col min="2" max="2" width="15.42578125" customWidth="1"/>
    <col min="3" max="3" width="13.28515625" customWidth="1"/>
    <col min="4" max="4" width="11.7109375" customWidth="1"/>
    <col min="5" max="5" width="20" customWidth="1"/>
  </cols>
  <sheetData>
    <row r="4" spans="1:5" ht="72" x14ac:dyDescent="0.25">
      <c r="A4" s="66" t="s">
        <v>178</v>
      </c>
      <c r="B4" s="67" t="s">
        <v>179</v>
      </c>
      <c r="C4" s="67" t="s">
        <v>180</v>
      </c>
      <c r="D4" s="67" t="s">
        <v>181</v>
      </c>
      <c r="E4" s="67" t="s">
        <v>182</v>
      </c>
    </row>
    <row r="5" spans="1:5" ht="82.5" customHeight="1" x14ac:dyDescent="0.25">
      <c r="A5" s="68" t="s">
        <v>183</v>
      </c>
      <c r="B5" s="69">
        <v>500</v>
      </c>
      <c r="C5" s="69">
        <v>700</v>
      </c>
      <c r="D5" s="69">
        <v>1400</v>
      </c>
      <c r="E5" s="69">
        <v>2000</v>
      </c>
    </row>
    <row r="6" spans="1:5" ht="75" customHeight="1" x14ac:dyDescent="0.25">
      <c r="A6" s="68" t="s">
        <v>184</v>
      </c>
      <c r="B6" s="69">
        <v>700</v>
      </c>
      <c r="C6" s="69">
        <v>1100</v>
      </c>
      <c r="D6" s="69">
        <v>2000</v>
      </c>
      <c r="E6" s="69">
        <v>2900</v>
      </c>
    </row>
    <row r="7" spans="1:5" ht="48.75" customHeight="1" x14ac:dyDescent="0.25">
      <c r="A7" s="68" t="s">
        <v>185</v>
      </c>
      <c r="B7" s="69">
        <v>1000</v>
      </c>
      <c r="C7" s="69">
        <v>1150</v>
      </c>
      <c r="D7" s="69">
        <v>2700</v>
      </c>
      <c r="E7" s="69">
        <v>3400</v>
      </c>
    </row>
    <row r="8" spans="1:5" ht="54" customHeight="1" x14ac:dyDescent="0.25">
      <c r="A8" s="68" t="s">
        <v>186</v>
      </c>
      <c r="B8" s="69">
        <v>1150</v>
      </c>
      <c r="C8" s="69">
        <v>1300</v>
      </c>
      <c r="D8" s="69">
        <v>4000</v>
      </c>
      <c r="E8" s="69">
        <v>4500</v>
      </c>
    </row>
    <row r="9" spans="1:5" ht="83.25" customHeight="1" x14ac:dyDescent="0.25">
      <c r="A9" s="68" t="s">
        <v>187</v>
      </c>
      <c r="B9" s="69">
        <v>300</v>
      </c>
      <c r="C9" s="69">
        <v>500</v>
      </c>
      <c r="D9" s="69">
        <v>900</v>
      </c>
      <c r="E9" s="69">
        <v>1100</v>
      </c>
    </row>
    <row r="10" spans="1:5" x14ac:dyDescent="0.25">
      <c r="A10" s="68" t="s">
        <v>188</v>
      </c>
      <c r="B10" s="69">
        <v>300</v>
      </c>
      <c r="C10" s="69" t="s">
        <v>189</v>
      </c>
      <c r="D10" s="69">
        <v>900</v>
      </c>
      <c r="E10" s="69">
        <v>1100</v>
      </c>
    </row>
    <row r="11" spans="1:5" x14ac:dyDescent="0.25">
      <c r="A11" s="68" t="s">
        <v>190</v>
      </c>
      <c r="B11" s="69">
        <v>700</v>
      </c>
      <c r="C11" s="69">
        <v>1000</v>
      </c>
      <c r="D11" s="69">
        <v>1800</v>
      </c>
      <c r="E11" s="69" t="s">
        <v>189</v>
      </c>
    </row>
    <row r="12" spans="1:5" x14ac:dyDescent="0.25">
      <c r="A12" s="68" t="s">
        <v>191</v>
      </c>
      <c r="B12" s="69">
        <v>700</v>
      </c>
      <c r="C12" s="69">
        <v>1250</v>
      </c>
      <c r="D12" s="69">
        <v>1900</v>
      </c>
      <c r="E12" s="69" t="s">
        <v>189</v>
      </c>
    </row>
    <row r="14" spans="1:5" x14ac:dyDescent="0.25">
      <c r="A14" s="123" t="s">
        <v>192</v>
      </c>
      <c r="B14" s="124"/>
      <c r="C14" s="124"/>
      <c r="D14" s="124"/>
      <c r="E14" s="124"/>
    </row>
    <row r="15" spans="1:5" x14ac:dyDescent="0.25">
      <c r="A15" s="124" t="s">
        <v>193</v>
      </c>
      <c r="B15" s="124"/>
      <c r="C15" s="124"/>
      <c r="D15" s="124"/>
      <c r="E15" s="124"/>
    </row>
    <row r="16" spans="1:5" x14ac:dyDescent="0.25">
      <c r="A16" s="124" t="s">
        <v>194</v>
      </c>
      <c r="B16" s="124"/>
      <c r="C16" s="124"/>
      <c r="D16" s="124"/>
      <c r="E16" s="124"/>
    </row>
    <row r="17" spans="1:5" x14ac:dyDescent="0.25">
      <c r="A17" s="70" t="s">
        <v>195</v>
      </c>
    </row>
    <row r="18" spans="1:5" x14ac:dyDescent="0.25">
      <c r="A18" s="137" t="s">
        <v>196</v>
      </c>
      <c r="B18" s="138"/>
      <c r="C18" s="138"/>
      <c r="D18" s="138"/>
      <c r="E18" s="138"/>
    </row>
    <row r="19" spans="1:5" x14ac:dyDescent="0.25">
      <c r="B19" s="1"/>
      <c r="C19" s="1"/>
    </row>
  </sheetData>
  <mergeCells count="4">
    <mergeCell ref="A14:E14"/>
    <mergeCell ref="A15:E15"/>
    <mergeCell ref="A16:E16"/>
    <mergeCell ref="A18:E18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Анастасия</cp:lastModifiedBy>
  <cp:lastPrinted>2024-03-15T05:46:31Z</cp:lastPrinted>
  <dcterms:created xsi:type="dcterms:W3CDTF">2014-10-10T05:24:54Z</dcterms:created>
  <dcterms:modified xsi:type="dcterms:W3CDTF">2024-07-02T02:01:57Z</dcterms:modified>
</cp:coreProperties>
</file>